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15" windowWidth="11295" windowHeight="5625" activeTab="6"/>
  </bookViews>
  <sheets>
    <sheet name="Lista startowa" sheetId="12" r:id="rId1"/>
    <sheet name="Klasa 1" sheetId="7" r:id="rId2"/>
    <sheet name="Klasa 2" sheetId="13" r:id="rId3"/>
    <sheet name="Klasa 3" sheetId="15" r:id="rId4"/>
    <sheet name="Klasa 4" sheetId="14" r:id="rId5"/>
    <sheet name="FIAT" sheetId="22" r:id="rId6"/>
    <sheet name="BMW" sheetId="21" r:id="rId7"/>
    <sheet name="Generalka" sheetId="1" r:id="rId8"/>
    <sheet name="Arkusz1" sheetId="18" state="hidden" r:id="rId9"/>
    <sheet name="lista start- ASY" sheetId="27" r:id="rId10"/>
    <sheet name="ASY- G" sheetId="23" r:id="rId11"/>
    <sheet name="ASY- 1" sheetId="24" r:id="rId12"/>
    <sheet name="ASY-2" sheetId="28" r:id="rId13"/>
    <sheet name="ASY- 3" sheetId="29" r:id="rId14"/>
    <sheet name="ASY-4" sheetId="30" r:id="rId15"/>
  </sheets>
  <definedNames>
    <definedName name="_xlnm._FilterDatabase" localSheetId="13" hidden="1">'ASY- 3'!$B$2:$K$43</definedName>
    <definedName name="_xlnm._FilterDatabase" localSheetId="10" hidden="1">'ASY- G'!$B$2:$K$43</definedName>
    <definedName name="_xlnm._FilterDatabase" localSheetId="12" hidden="1">'ASY-2'!$B$2:$K$43</definedName>
    <definedName name="_xlnm._FilterDatabase" localSheetId="14" hidden="1">'ASY-4'!$B$2:$K$43</definedName>
    <definedName name="_xlnm._FilterDatabase" localSheetId="7" hidden="1">Generalka!$B$2:$AC$43</definedName>
    <definedName name="_xlnm._FilterDatabase" localSheetId="9" hidden="1">'lista start- ASY'!$B$2:$AC$26</definedName>
    <definedName name="_xlnm._FilterDatabase" localSheetId="0" hidden="1">'Lista startowa'!$A$2:$H$45</definedName>
    <definedName name="_xlnm.Print_Area" localSheetId="11">'ASY- 1'!$A$1:$J$15</definedName>
    <definedName name="_xlnm.Print_Area" localSheetId="13">'ASY- 3'!$A$1:$K$12</definedName>
    <definedName name="_xlnm.Print_Area" localSheetId="10">'ASY- G'!$A$1:$K$30</definedName>
    <definedName name="_xlnm.Print_Area" localSheetId="12">'ASY-2'!$A$1:$K$9</definedName>
    <definedName name="_xlnm.Print_Area" localSheetId="14">'ASY-4'!$A$1:$K$7</definedName>
    <definedName name="_xlnm.Print_Area" localSheetId="6">BMW!$A$1:$AB$9</definedName>
    <definedName name="_xlnm.Print_Area" localSheetId="5">FIAT!$A$1:$AB$15</definedName>
    <definedName name="_xlnm.Print_Area" localSheetId="1">'Klasa 1'!$A$1:$AB$15</definedName>
    <definedName name="_xlnm.Print_Area" localSheetId="2">'Klasa 2'!$A$1:$AB$14</definedName>
    <definedName name="_xlnm.Print_Area" localSheetId="3">'Klasa 3'!$A$1:$AB$16</definedName>
    <definedName name="_xlnm.Print_Area" localSheetId="4">'Klasa 4'!$A$1:$AB$15</definedName>
    <definedName name="_xlnm.Print_Area" localSheetId="9">'lista start- ASY'!$A$1:$H$22</definedName>
    <definedName name="_xlnm.Print_Area" localSheetId="0">'Lista startowa'!$A$1:$H$81</definedName>
  </definedNames>
  <calcPr calcId="125725"/>
</workbook>
</file>

<file path=xl/calcChain.xml><?xml version="1.0" encoding="utf-8"?>
<calcChain xmlns="http://schemas.openxmlformats.org/spreadsheetml/2006/main">
  <c r="K25" i="23"/>
  <c r="AB3" i="21" l="1"/>
  <c r="AB6"/>
  <c r="AB5"/>
  <c r="AB4"/>
  <c r="AB4" i="22"/>
  <c r="AB5"/>
  <c r="AB6"/>
  <c r="AB8"/>
  <c r="AB3"/>
  <c r="AB7"/>
  <c r="AC3" i="1" l="1"/>
  <c r="AC4"/>
  <c r="AC6"/>
  <c r="AC7"/>
  <c r="AC8"/>
  <c r="AC23"/>
  <c r="AC9"/>
  <c r="AC10"/>
  <c r="AC11"/>
  <c r="AC12"/>
  <c r="AC13"/>
  <c r="AC14"/>
  <c r="AC15"/>
  <c r="AC16"/>
  <c r="AC17"/>
  <c r="AC18"/>
  <c r="AC19"/>
  <c r="AC20"/>
  <c r="AC21"/>
  <c r="AC22"/>
  <c r="AC24"/>
  <c r="AC25"/>
  <c r="AC26"/>
  <c r="AC27"/>
  <c r="AC28"/>
  <c r="AC29"/>
  <c r="AC30"/>
  <c r="AC31"/>
  <c r="AC32"/>
  <c r="AC33"/>
  <c r="AC34"/>
  <c r="AC35"/>
  <c r="AC36"/>
  <c r="AC5"/>
  <c r="AB11" i="7"/>
  <c r="AB12"/>
  <c r="AB13"/>
  <c r="AB14"/>
  <c r="AB15"/>
  <c r="K21" i="23" l="1"/>
  <c r="K15"/>
  <c r="K16"/>
  <c r="K12"/>
  <c r="K5"/>
  <c r="K11"/>
  <c r="K20"/>
  <c r="K4"/>
  <c r="K7"/>
  <c r="K13"/>
  <c r="K19"/>
  <c r="K10"/>
  <c r="K8"/>
  <c r="K17"/>
  <c r="K6"/>
  <c r="K9"/>
  <c r="K14"/>
  <c r="K18"/>
  <c r="K3"/>
  <c r="AC39" i="1" l="1"/>
  <c r="AC40"/>
  <c r="AC41"/>
  <c r="AC42"/>
  <c r="AC43"/>
</calcChain>
</file>

<file path=xl/sharedStrings.xml><?xml version="1.0" encoding="utf-8"?>
<sst xmlns="http://schemas.openxmlformats.org/spreadsheetml/2006/main" count="1007" uniqueCount="141">
  <si>
    <t>Nr</t>
  </si>
  <si>
    <t>Klasa</t>
  </si>
  <si>
    <t>Samochód</t>
  </si>
  <si>
    <t>SUMA</t>
  </si>
  <si>
    <t>Msc.</t>
  </si>
  <si>
    <t>Klub</t>
  </si>
  <si>
    <t>Kierowca</t>
  </si>
  <si>
    <t>Pilot</t>
  </si>
  <si>
    <t>Poj.</t>
  </si>
  <si>
    <t>Lp.</t>
  </si>
  <si>
    <t>Lista startowa</t>
  </si>
  <si>
    <t>PS 1</t>
  </si>
  <si>
    <t>PS 2</t>
  </si>
  <si>
    <t>PS 3</t>
  </si>
  <si>
    <t>PS 4</t>
  </si>
  <si>
    <t>PS 5</t>
  </si>
  <si>
    <t>PS 6</t>
  </si>
  <si>
    <t>PS 7</t>
  </si>
  <si>
    <t>PS 8</t>
  </si>
  <si>
    <t>PS 10</t>
  </si>
  <si>
    <t xml:space="preserve">PS 9 </t>
  </si>
  <si>
    <t>kara</t>
  </si>
  <si>
    <t xml:space="preserve">Duszyński Dariusz </t>
  </si>
  <si>
    <t>A. Toruński</t>
  </si>
  <si>
    <t>Kia Seed</t>
  </si>
  <si>
    <t xml:space="preserve">Mitsubishi Lancer </t>
  </si>
  <si>
    <t>Łazarewicz Paweł</t>
  </si>
  <si>
    <t xml:space="preserve">A. Nowomiejski </t>
  </si>
  <si>
    <t xml:space="preserve">Kaczorowski Robert </t>
  </si>
  <si>
    <t xml:space="preserve">A. Kujawsko-Pomorski </t>
  </si>
  <si>
    <t>BMW E30</t>
  </si>
  <si>
    <t xml:space="preserve">Olszewski Piotr </t>
  </si>
  <si>
    <t xml:space="preserve">Szydłowska Marta </t>
  </si>
  <si>
    <t xml:space="preserve">BMW </t>
  </si>
  <si>
    <t>Szczęchuła Marcin</t>
  </si>
  <si>
    <t>Jakubowski Tomek</t>
  </si>
  <si>
    <t xml:space="preserve">Ford </t>
  </si>
  <si>
    <t>A. Bydgoski</t>
  </si>
  <si>
    <t>Fiat Seicento</t>
  </si>
  <si>
    <t xml:space="preserve">Kochański Dariusz </t>
  </si>
  <si>
    <t>Kochańska Małgorzata</t>
  </si>
  <si>
    <t>Opel Corsa</t>
  </si>
  <si>
    <t xml:space="preserve">Oryszczak Radosław </t>
  </si>
  <si>
    <t>Peugeot 106</t>
  </si>
  <si>
    <t>Makowski Bartosz</t>
  </si>
  <si>
    <t xml:space="preserve">Rogowski Jerzy </t>
  </si>
  <si>
    <t>Peugeot 206</t>
  </si>
  <si>
    <t xml:space="preserve">Witkowski Mirosław </t>
  </si>
  <si>
    <t>Laskowski Tomasz</t>
  </si>
  <si>
    <t>Lewandowski Maciej</t>
  </si>
  <si>
    <t>Kaleta Damian</t>
  </si>
  <si>
    <t>TGR</t>
  </si>
  <si>
    <t xml:space="preserve">Erdmann Maciej </t>
  </si>
  <si>
    <t>BMW</t>
  </si>
  <si>
    <t xml:space="preserve">Pietrzak Andrzej </t>
  </si>
  <si>
    <t>Koper Piotr</t>
  </si>
  <si>
    <t xml:space="preserve">A. Włocławek </t>
  </si>
  <si>
    <t>Honda CRX</t>
  </si>
  <si>
    <t>Honda Civic</t>
  </si>
  <si>
    <t>Rybałtowski Krzysztof</t>
  </si>
  <si>
    <t>CELMER Rally Cup 2014 (13.12.2014)</t>
  </si>
  <si>
    <t>CELMER Rally Cup 2014 (13.12.2014) - KLASA 4</t>
  </si>
  <si>
    <t>CELMER Rally Cup 2014 (13.12.2014) - KLASA 3</t>
  </si>
  <si>
    <t>CELMER Rally Cup 2014 (13.12.2014) - KLASA 2</t>
  </si>
  <si>
    <t>CELMER Rally Cup 2014 (13.12.2014) - KLASA 1</t>
  </si>
  <si>
    <t>A. Wielkopolski</t>
  </si>
  <si>
    <t>Nykowski Maciej</t>
  </si>
  <si>
    <t>Nykowska Lidia</t>
  </si>
  <si>
    <t>Rosiński Arkadiusz</t>
  </si>
  <si>
    <t>Rosińska Magdalena</t>
  </si>
  <si>
    <t>Skoda Felicja</t>
  </si>
  <si>
    <t xml:space="preserve">Kończak Wiesław </t>
  </si>
  <si>
    <t>Kończak Dorota</t>
  </si>
  <si>
    <t>Fiat CC</t>
  </si>
  <si>
    <t>Kubicki Bartosz</t>
  </si>
  <si>
    <t>Flak Michał</t>
  </si>
  <si>
    <t>Fiat S.C.</t>
  </si>
  <si>
    <t>Lewandowski Robert</t>
  </si>
  <si>
    <t>Lewandowski Wiktor</t>
  </si>
  <si>
    <t>Mencel Krzysztof</t>
  </si>
  <si>
    <t>Topolewski Dariusz</t>
  </si>
  <si>
    <t>Topolewski Wojciech</t>
  </si>
  <si>
    <t>LKT Wyczół</t>
  </si>
  <si>
    <t>BMW 320 E36</t>
  </si>
  <si>
    <t>Struensee Dawid</t>
  </si>
  <si>
    <t>BMW E36 M3</t>
  </si>
  <si>
    <t>Bartnik Mariusz</t>
  </si>
  <si>
    <t>Krawczuk Krzysztof</t>
  </si>
  <si>
    <t>Subaru Impreza</t>
  </si>
  <si>
    <t>Tyma Krzysztof</t>
  </si>
  <si>
    <t>Oponeo Motosport</t>
  </si>
  <si>
    <t>BMW E36</t>
  </si>
  <si>
    <t>Gagacki Marcin</t>
  </si>
  <si>
    <t>Wachholz Rafał</t>
  </si>
  <si>
    <t>Gołata Michał</t>
  </si>
  <si>
    <t xml:space="preserve">Renault </t>
  </si>
  <si>
    <t xml:space="preserve">Witkowski Wiktor </t>
  </si>
  <si>
    <t>Matuszewski Rafał</t>
  </si>
  <si>
    <t>Ford Escort</t>
  </si>
  <si>
    <t xml:space="preserve">Menderski Marcin </t>
  </si>
  <si>
    <t>Wojciechowski Maciek</t>
  </si>
  <si>
    <t xml:space="preserve">A. Wielkopolski </t>
  </si>
  <si>
    <t>Mitsubischi EVO</t>
  </si>
  <si>
    <t>Jaworski Przemysław</t>
  </si>
  <si>
    <t>Niedbalski Dawid</t>
  </si>
  <si>
    <t xml:space="preserve">A. Bydgoski </t>
  </si>
  <si>
    <t>Oleszczuk Kamil</t>
  </si>
  <si>
    <t xml:space="preserve">Ford Fiesta </t>
  </si>
  <si>
    <t>Głogowski Michał</t>
  </si>
  <si>
    <t>Kiliński Andrzej</t>
  </si>
  <si>
    <t>Opel Astra</t>
  </si>
  <si>
    <t xml:space="preserve">A. Toruński </t>
  </si>
  <si>
    <t>Nissan Sunny GTI</t>
  </si>
  <si>
    <t xml:space="preserve">Kierus Krzysztof </t>
  </si>
  <si>
    <t xml:space="preserve">Mitsubischi EVO 9 </t>
  </si>
  <si>
    <t>Bartoszewicz Paweł</t>
  </si>
  <si>
    <t>A. Polski</t>
  </si>
  <si>
    <t>Honda</t>
  </si>
  <si>
    <t>Siedlecki Andrzej</t>
  </si>
  <si>
    <t xml:space="preserve">LKT Wyczół / OPONEO </t>
  </si>
  <si>
    <t>A. Bydgoski/ OPONEO</t>
  </si>
  <si>
    <t>CELMER Rally Cup 2014 (13.12.2014) - BMW</t>
  </si>
  <si>
    <t>CELMER Rally Cup 2014 (13.12.2014) - FIAT</t>
  </si>
  <si>
    <t>Kulka Tadeusz</t>
  </si>
  <si>
    <t>Wajda Marta</t>
  </si>
  <si>
    <t>Audi Coupe</t>
  </si>
  <si>
    <t xml:space="preserve">Audi Coupe </t>
  </si>
  <si>
    <t xml:space="preserve">Kulka Tadeusz </t>
  </si>
  <si>
    <t>LISTA STARTOWA- Nocne Kryterium Asów</t>
  </si>
  <si>
    <t>nkl</t>
  </si>
  <si>
    <t xml:space="preserve">nkl </t>
  </si>
  <si>
    <t>Sieja Karol</t>
  </si>
  <si>
    <t>BMW  E 36</t>
  </si>
  <si>
    <t>BMW E 36</t>
  </si>
  <si>
    <t>Nocne Kryterium Asów</t>
  </si>
  <si>
    <t>Nocne Kryterium Asów  - KLASA 1</t>
  </si>
  <si>
    <t>Nocne Kryterium Asów -Klasa -2</t>
  </si>
  <si>
    <t>Nocne Kryterium Asów- Klasa 4</t>
  </si>
  <si>
    <t>Nocne Kryterium Asów- Klasa 3</t>
  </si>
  <si>
    <t>NAJLEPSZA KOBIETA KIEROWCA</t>
  </si>
  <si>
    <t>CELMER Rally Cup 2014 (13.12.2014) GENERALNA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</si>
</sst>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6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6"/>
      <color theme="3" tint="-0.249977111117893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sz val="11"/>
      <color theme="4" tint="-0.249977111117893"/>
      <name val="Czcionka tekstu podstawowego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9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5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2" fontId="15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2" fontId="16" fillId="0" borderId="6" xfId="1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 vertical="center"/>
    </xf>
    <xf numFmtId="2" fontId="16" fillId="0" borderId="6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vertical="center"/>
    </xf>
    <xf numFmtId="2" fontId="0" fillId="0" borderId="3" xfId="0" applyNumberForma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6" xfId="0" applyBorder="1"/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6" fillId="0" borderId="6" xfId="2" applyFont="1" applyBorder="1"/>
    <xf numFmtId="0" fontId="8" fillId="0" borderId="6" xfId="2" applyFont="1" applyBorder="1"/>
    <xf numFmtId="2" fontId="1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8" fillId="0" borderId="12" xfId="2" applyFont="1" applyBorder="1"/>
    <xf numFmtId="2" fontId="16" fillId="0" borderId="6" xfId="2" applyNumberFormat="1" applyFont="1" applyBorder="1"/>
    <xf numFmtId="2" fontId="8" fillId="0" borderId="6" xfId="2" applyNumberFormat="1" applyFont="1" applyBorder="1"/>
    <xf numFmtId="0" fontId="8" fillId="0" borderId="13" xfId="2" applyFont="1" applyBorder="1"/>
    <xf numFmtId="2" fontId="10" fillId="0" borderId="6" xfId="0" applyNumberFormat="1" applyFont="1" applyBorder="1" applyAlignment="1">
      <alignment horizontal="right" vertical="center"/>
    </xf>
    <xf numFmtId="2" fontId="11" fillId="0" borderId="6" xfId="0" applyNumberFormat="1" applyFont="1" applyBorder="1" applyAlignment="1">
      <alignment horizontal="right" vertical="center"/>
    </xf>
    <xf numFmtId="2" fontId="16" fillId="0" borderId="6" xfId="2" applyNumberFormat="1" applyFont="1" applyBorder="1" applyAlignment="1">
      <alignment horizontal="right"/>
    </xf>
    <xf numFmtId="2" fontId="8" fillId="0" borderId="6" xfId="2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2" fontId="15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2" fontId="13" fillId="0" borderId="15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6" fillId="0" borderId="0" xfId="2" applyFont="1" applyBorder="1"/>
    <xf numFmtId="2" fontId="11" fillId="0" borderId="0" xfId="0" applyNumberFormat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2" fontId="16" fillId="0" borderId="0" xfId="2" applyNumberFormat="1" applyFont="1" applyBorder="1"/>
    <xf numFmtId="2" fontId="16" fillId="0" borderId="0" xfId="2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6" fillId="0" borderId="0" xfId="1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right" vertical="center"/>
    </xf>
    <xf numFmtId="0" fontId="8" fillId="0" borderId="0" xfId="2" applyFont="1" applyBorder="1"/>
    <xf numFmtId="2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6" fillId="0" borderId="14" xfId="3" applyFont="1" applyBorder="1"/>
    <xf numFmtId="2" fontId="16" fillId="0" borderId="14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right" vertical="center"/>
    </xf>
    <xf numFmtId="2" fontId="11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16" fillId="0" borderId="14" xfId="2" applyNumberFormat="1" applyFont="1" applyBorder="1" applyAlignment="1">
      <alignment horizontal="center"/>
    </xf>
    <xf numFmtId="1" fontId="16" fillId="0" borderId="12" xfId="1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6" fillId="0" borderId="14" xfId="3" applyFont="1" applyBorder="1" applyAlignment="1">
      <alignment horizontal="center" vertical="center"/>
    </xf>
    <xf numFmtId="2" fontId="16" fillId="0" borderId="14" xfId="2" applyNumberFormat="1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2" fontId="16" fillId="0" borderId="14" xfId="3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0" fillId="0" borderId="14" xfId="0" applyFont="1" applyBorder="1"/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2" fontId="18" fillId="0" borderId="0" xfId="1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9" fillId="0" borderId="0" xfId="2" applyFont="1" applyBorder="1"/>
    <xf numFmtId="2" fontId="17" fillId="0" borderId="0" xfId="0" applyNumberFormat="1" applyFont="1" applyBorder="1" applyAlignment="1">
      <alignment horizontal="center" vertical="center"/>
    </xf>
    <xf numFmtId="2" fontId="19" fillId="0" borderId="0" xfId="1" applyNumberFormat="1" applyFont="1" applyBorder="1" applyAlignment="1">
      <alignment horizontal="center" vertical="center"/>
    </xf>
    <xf numFmtId="2" fontId="19" fillId="0" borderId="0" xfId="1" applyNumberFormat="1" applyFont="1" applyBorder="1" applyAlignment="1">
      <alignment horizontal="right" vertical="center"/>
    </xf>
    <xf numFmtId="0" fontId="18" fillId="0" borderId="0" xfId="2" applyFont="1" applyBorder="1"/>
    <xf numFmtId="2" fontId="18" fillId="0" borderId="0" xfId="2" applyNumberFormat="1" applyFont="1" applyBorder="1"/>
    <xf numFmtId="2" fontId="18" fillId="0" borderId="0" xfId="2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2" fontId="19" fillId="0" borderId="0" xfId="2" applyNumberFormat="1" applyFont="1" applyBorder="1"/>
    <xf numFmtId="2" fontId="19" fillId="0" borderId="0" xfId="2" applyNumberFormat="1" applyFont="1" applyBorder="1" applyAlignment="1">
      <alignment horizontal="right"/>
    </xf>
    <xf numFmtId="2" fontId="19" fillId="0" borderId="0" xfId="2" applyNumberFormat="1" applyFont="1" applyBorder="1" applyAlignment="1">
      <alignment horizontal="center"/>
    </xf>
    <xf numFmtId="2" fontId="18" fillId="0" borderId="12" xfId="1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2" fontId="15" fillId="0" borderId="0" xfId="0" applyNumberFormat="1" applyFont="1" applyBorder="1" applyAlignment="1">
      <alignment horizontal="center" vertical="center"/>
    </xf>
    <xf numFmtId="2" fontId="8" fillId="0" borderId="0" xfId="2" applyNumberFormat="1" applyFont="1" applyBorder="1"/>
    <xf numFmtId="2" fontId="8" fillId="0" borderId="0" xfId="2" applyNumberFormat="1" applyFont="1" applyBorder="1" applyAlignment="1">
      <alignment horizontal="right"/>
    </xf>
    <xf numFmtId="2" fontId="8" fillId="0" borderId="0" xfId="2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right" vertical="center"/>
    </xf>
    <xf numFmtId="2" fontId="16" fillId="0" borderId="0" xfId="1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0" borderId="18" xfId="3" applyFont="1" applyBorder="1"/>
    <xf numFmtId="2" fontId="11" fillId="0" borderId="26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0" xfId="0" applyFont="1" applyBorder="1"/>
    <xf numFmtId="2" fontId="0" fillId="0" borderId="0" xfId="0" applyNumberForma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6" fillId="0" borderId="0" xfId="3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1" xfId="3" applyFont="1" applyBorder="1"/>
    <xf numFmtId="2" fontId="11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6" fillId="0" borderId="14" xfId="3" applyFont="1" applyBorder="1" applyAlignment="1"/>
    <xf numFmtId="2" fontId="11" fillId="0" borderId="12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/>
    </xf>
    <xf numFmtId="0" fontId="10" fillId="0" borderId="14" xfId="0" applyFont="1" applyBorder="1" applyAlignment="1"/>
    <xf numFmtId="0" fontId="10" fillId="0" borderId="20" xfId="0" applyFont="1" applyBorder="1" applyAlignment="1"/>
    <xf numFmtId="2" fontId="10" fillId="0" borderId="0" xfId="0" applyNumberFormat="1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1" xfId="0" applyFont="1" applyBorder="1" applyAlignment="1"/>
    <xf numFmtId="0" fontId="16" fillId="0" borderId="14" xfId="2" applyFont="1" applyBorder="1" applyAlignment="1"/>
    <xf numFmtId="0" fontId="16" fillId="0" borderId="12" xfId="2" applyFont="1" applyBorder="1" applyAlignment="1"/>
    <xf numFmtId="0" fontId="16" fillId="0" borderId="10" xfId="2" applyFont="1" applyBorder="1" applyAlignment="1"/>
    <xf numFmtId="0" fontId="11" fillId="0" borderId="0" xfId="0" applyFont="1" applyBorder="1" applyAlignment="1"/>
    <xf numFmtId="0" fontId="11" fillId="0" borderId="29" xfId="0" applyFont="1" applyBorder="1" applyAlignment="1"/>
    <xf numFmtId="0" fontId="11" fillId="0" borderId="18" xfId="0" applyFont="1" applyBorder="1" applyAlignment="1"/>
    <xf numFmtId="0" fontId="11" fillId="0" borderId="21" xfId="0" applyFont="1" applyBorder="1" applyAlignment="1"/>
    <xf numFmtId="0" fontId="16" fillId="0" borderId="18" xfId="2" applyFont="1" applyBorder="1" applyAlignment="1"/>
    <xf numFmtId="2" fontId="11" fillId="0" borderId="26" xfId="0" applyNumberFormat="1" applyFont="1" applyBorder="1" applyAlignment="1">
      <alignment vertical="center"/>
    </xf>
    <xf numFmtId="2" fontId="10" fillId="0" borderId="22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2" fontId="10" fillId="0" borderId="6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10" fillId="0" borderId="14" xfId="0" applyNumberFormat="1" applyFont="1" applyBorder="1" applyAlignment="1">
      <alignment vertical="center"/>
    </xf>
    <xf numFmtId="2" fontId="10" fillId="0" borderId="12" xfId="0" applyNumberFormat="1" applyFont="1" applyBorder="1" applyAlignment="1">
      <alignment vertical="center"/>
    </xf>
    <xf numFmtId="2" fontId="10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6" fillId="0" borderId="18" xfId="3" applyFont="1" applyBorder="1" applyAlignment="1"/>
    <xf numFmtId="2" fontId="10" fillId="0" borderId="8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4" fillId="0" borderId="18" xfId="0" applyFont="1" applyBorder="1"/>
    <xf numFmtId="0" fontId="14" fillId="0" borderId="18" xfId="0" applyFont="1" applyBorder="1" applyAlignment="1">
      <alignment horizontal="center"/>
    </xf>
    <xf numFmtId="2" fontId="16" fillId="0" borderId="8" xfId="1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/>
    </xf>
    <xf numFmtId="2" fontId="16" fillId="0" borderId="8" xfId="1" applyNumberFormat="1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0" borderId="14" xfId="0" applyFont="1" applyBorder="1" applyAlignment="1">
      <alignment vertical="center"/>
    </xf>
    <xf numFmtId="0" fontId="14" fillId="0" borderId="14" xfId="0" applyFont="1" applyFill="1" applyBorder="1" applyAlignment="1"/>
    <xf numFmtId="0" fontId="14" fillId="0" borderId="14" xfId="0" applyFont="1" applyBorder="1" applyAlignment="1"/>
    <xf numFmtId="0" fontId="14" fillId="0" borderId="14" xfId="0" applyFont="1" applyFill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16" fillId="0" borderId="14" xfId="3" applyNumberFormat="1" applyFont="1" applyBorder="1" applyAlignment="1">
      <alignment vertical="center"/>
    </xf>
    <xf numFmtId="2" fontId="11" fillId="0" borderId="14" xfId="0" applyNumberFormat="1" applyFont="1" applyBorder="1" applyAlignment="1">
      <alignment vertical="center"/>
    </xf>
    <xf numFmtId="2" fontId="16" fillId="0" borderId="14" xfId="1" applyNumberFormat="1" applyFont="1" applyBorder="1" applyAlignment="1">
      <alignment vertical="center"/>
    </xf>
    <xf numFmtId="2" fontId="16" fillId="0" borderId="14" xfId="2" applyNumberFormat="1" applyFont="1" applyBorder="1" applyAlignment="1">
      <alignment vertical="center"/>
    </xf>
    <xf numFmtId="2" fontId="8" fillId="0" borderId="14" xfId="2" applyNumberFormat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0" borderId="6" xfId="0" applyBorder="1" applyAlignment="1"/>
    <xf numFmtId="0" fontId="11" fillId="0" borderId="1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0" xfId="0" applyFont="1" applyAlignment="1">
      <alignment horizontal="left" vertical="center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zoomScale="80" zoomScaleSheetLayoutView="80" workbookViewId="0">
      <selection activeCell="D9" sqref="D9"/>
    </sheetView>
  </sheetViews>
  <sheetFormatPr defaultRowHeight="15"/>
  <cols>
    <col min="1" max="1" width="3.85546875" style="1" customWidth="1"/>
    <col min="2" max="2" width="24.140625" bestFit="1" customWidth="1"/>
    <col min="3" max="3" width="23" customWidth="1"/>
    <col min="4" max="4" width="22.85546875" customWidth="1"/>
    <col min="5" max="5" width="18.85546875" bestFit="1" customWidth="1"/>
    <col min="6" max="6" width="5.5703125" style="1" customWidth="1"/>
    <col min="7" max="7" width="7.42578125" style="1" customWidth="1"/>
    <col min="8" max="8" width="4.85546875" style="1" customWidth="1"/>
  </cols>
  <sheetData>
    <row r="1" spans="1:8" ht="21.75" thickBot="1">
      <c r="A1" s="187" t="s">
        <v>60</v>
      </c>
      <c r="B1" s="187"/>
      <c r="C1" s="187"/>
      <c r="D1" s="187"/>
      <c r="E1" s="187"/>
      <c r="F1" s="188" t="s">
        <v>10</v>
      </c>
      <c r="G1" s="188"/>
      <c r="H1" s="188"/>
    </row>
    <row r="2" spans="1:8" ht="20.25" customHeight="1" thickBot="1">
      <c r="A2" s="43" t="s">
        <v>9</v>
      </c>
      <c r="B2" s="96" t="s">
        <v>6</v>
      </c>
      <c r="C2" s="96" t="s">
        <v>7</v>
      </c>
      <c r="D2" s="97" t="s">
        <v>5</v>
      </c>
      <c r="E2" s="96" t="s">
        <v>2</v>
      </c>
      <c r="F2" s="96" t="s">
        <v>8</v>
      </c>
      <c r="G2" s="96" t="s">
        <v>1</v>
      </c>
      <c r="H2" s="96" t="s">
        <v>0</v>
      </c>
    </row>
    <row r="3" spans="1:8">
      <c r="A3" s="94">
        <v>1</v>
      </c>
      <c r="B3" s="277" t="s">
        <v>47</v>
      </c>
      <c r="C3" s="277" t="s">
        <v>113</v>
      </c>
      <c r="D3" s="277" t="s">
        <v>111</v>
      </c>
      <c r="E3" s="277" t="s">
        <v>114</v>
      </c>
      <c r="F3" s="277">
        <v>3400</v>
      </c>
      <c r="G3" s="277">
        <v>4</v>
      </c>
      <c r="H3" s="277">
        <v>1</v>
      </c>
    </row>
    <row r="4" spans="1:8">
      <c r="A4" s="95">
        <v>2</v>
      </c>
      <c r="B4" s="277" t="s">
        <v>84</v>
      </c>
      <c r="C4" s="277"/>
      <c r="D4" s="277" t="s">
        <v>37</v>
      </c>
      <c r="E4" s="277" t="s">
        <v>85</v>
      </c>
      <c r="F4" s="277">
        <v>3200</v>
      </c>
      <c r="G4" s="277">
        <v>4</v>
      </c>
      <c r="H4" s="277">
        <v>12</v>
      </c>
    </row>
    <row r="5" spans="1:8">
      <c r="A5" s="95">
        <v>3</v>
      </c>
      <c r="B5" s="277" t="s">
        <v>78</v>
      </c>
      <c r="C5" s="277" t="s">
        <v>74</v>
      </c>
      <c r="D5" s="277" t="s">
        <v>65</v>
      </c>
      <c r="E5" s="277" t="s">
        <v>53</v>
      </c>
      <c r="F5" s="277">
        <v>2800</v>
      </c>
      <c r="G5" s="277">
        <v>4</v>
      </c>
      <c r="H5" s="277">
        <v>16</v>
      </c>
    </row>
    <row r="6" spans="1:8">
      <c r="A6" s="95">
        <v>4</v>
      </c>
      <c r="B6" s="277" t="s">
        <v>86</v>
      </c>
      <c r="C6" s="277" t="s">
        <v>87</v>
      </c>
      <c r="D6" s="277"/>
      <c r="E6" s="277" t="s">
        <v>88</v>
      </c>
      <c r="F6" s="277">
        <v>3600</v>
      </c>
      <c r="G6" s="277">
        <v>4</v>
      </c>
      <c r="H6" s="277">
        <v>18</v>
      </c>
    </row>
    <row r="7" spans="1:8">
      <c r="A7" s="94">
        <v>5</v>
      </c>
      <c r="B7" s="278" t="s">
        <v>92</v>
      </c>
      <c r="C7" s="278"/>
      <c r="D7" s="278" t="s">
        <v>82</v>
      </c>
      <c r="E7" s="278" t="s">
        <v>25</v>
      </c>
      <c r="F7" s="279">
        <v>3300</v>
      </c>
      <c r="G7" s="279">
        <v>4</v>
      </c>
      <c r="H7" s="279">
        <v>26</v>
      </c>
    </row>
    <row r="8" spans="1:8">
      <c r="A8" s="95">
        <v>6</v>
      </c>
      <c r="B8" s="279" t="s">
        <v>103</v>
      </c>
      <c r="C8" s="279" t="s">
        <v>104</v>
      </c>
      <c r="D8" s="279" t="s">
        <v>105</v>
      </c>
      <c r="E8" s="279" t="s">
        <v>98</v>
      </c>
      <c r="F8" s="279">
        <v>1999</v>
      </c>
      <c r="G8" s="279">
        <v>3</v>
      </c>
      <c r="H8" s="279">
        <v>34</v>
      </c>
    </row>
    <row r="9" spans="1:8">
      <c r="A9" s="95">
        <v>7</v>
      </c>
      <c r="B9" s="277" t="s">
        <v>80</v>
      </c>
      <c r="C9" s="277"/>
      <c r="D9" s="277" t="s">
        <v>119</v>
      </c>
      <c r="E9" s="277" t="s">
        <v>25</v>
      </c>
      <c r="F9" s="277">
        <v>3300</v>
      </c>
      <c r="G9" s="277">
        <v>4</v>
      </c>
      <c r="H9" s="277">
        <v>36</v>
      </c>
    </row>
    <row r="10" spans="1:8">
      <c r="A10" s="95">
        <v>8</v>
      </c>
      <c r="B10" s="279" t="s">
        <v>99</v>
      </c>
      <c r="C10" s="279" t="s">
        <v>100</v>
      </c>
      <c r="D10" s="279" t="s">
        <v>101</v>
      </c>
      <c r="E10" s="279" t="s">
        <v>102</v>
      </c>
      <c r="F10" s="279">
        <v>3400</v>
      </c>
      <c r="G10" s="279">
        <v>4</v>
      </c>
      <c r="H10" s="279">
        <v>37</v>
      </c>
    </row>
    <row r="11" spans="1:8">
      <c r="A11" s="94">
        <v>9</v>
      </c>
      <c r="B11" s="277" t="s">
        <v>123</v>
      </c>
      <c r="C11" s="277" t="s">
        <v>124</v>
      </c>
      <c r="D11" s="277" t="s">
        <v>23</v>
      </c>
      <c r="E11" s="277" t="s">
        <v>125</v>
      </c>
      <c r="F11" s="277">
        <v>2598</v>
      </c>
      <c r="G11" s="277">
        <v>4</v>
      </c>
      <c r="H11" s="277">
        <v>40</v>
      </c>
    </row>
    <row r="12" spans="1:8">
      <c r="A12" s="95">
        <v>10</v>
      </c>
      <c r="B12" s="277" t="s">
        <v>28</v>
      </c>
      <c r="C12" s="277"/>
      <c r="D12" s="277" t="s">
        <v>29</v>
      </c>
      <c r="E12" s="277" t="s">
        <v>30</v>
      </c>
      <c r="F12" s="277">
        <v>1800</v>
      </c>
      <c r="G12" s="277">
        <v>3</v>
      </c>
      <c r="H12" s="277">
        <v>4</v>
      </c>
    </row>
    <row r="13" spans="1:8">
      <c r="A13" s="95">
        <v>11</v>
      </c>
      <c r="B13" s="277" t="s">
        <v>31</v>
      </c>
      <c r="C13" s="277" t="s">
        <v>32</v>
      </c>
      <c r="D13" s="277" t="s">
        <v>23</v>
      </c>
      <c r="E13" s="277" t="s">
        <v>33</v>
      </c>
      <c r="F13" s="277">
        <v>1991</v>
      </c>
      <c r="G13" s="277">
        <v>3</v>
      </c>
      <c r="H13" s="277">
        <v>6</v>
      </c>
    </row>
    <row r="14" spans="1:8">
      <c r="A14" s="95">
        <v>12</v>
      </c>
      <c r="B14" s="277" t="s">
        <v>52</v>
      </c>
      <c r="C14" s="277"/>
      <c r="D14" s="277" t="s">
        <v>37</v>
      </c>
      <c r="E14" s="277" t="s">
        <v>53</v>
      </c>
      <c r="F14" s="277">
        <v>1800</v>
      </c>
      <c r="G14" s="277">
        <v>3</v>
      </c>
      <c r="H14" s="277">
        <v>7</v>
      </c>
    </row>
    <row r="15" spans="1:8">
      <c r="A15" s="94">
        <v>13</v>
      </c>
      <c r="B15" s="277" t="s">
        <v>26</v>
      </c>
      <c r="C15" s="277"/>
      <c r="D15" s="277" t="s">
        <v>27</v>
      </c>
      <c r="E15" s="277" t="s">
        <v>58</v>
      </c>
      <c r="F15" s="277">
        <v>1800</v>
      </c>
      <c r="G15" s="277">
        <v>3</v>
      </c>
      <c r="H15" s="277">
        <v>14</v>
      </c>
    </row>
    <row r="16" spans="1:8">
      <c r="A16" s="95">
        <v>14</v>
      </c>
      <c r="B16" s="277" t="s">
        <v>89</v>
      </c>
      <c r="C16" s="277"/>
      <c r="D16" s="277" t="s">
        <v>90</v>
      </c>
      <c r="E16" s="277" t="s">
        <v>91</v>
      </c>
      <c r="F16" s="277">
        <v>1991</v>
      </c>
      <c r="G16" s="277">
        <v>3</v>
      </c>
      <c r="H16" s="277">
        <v>21</v>
      </c>
    </row>
    <row r="17" spans="1:8">
      <c r="A17" s="95">
        <v>15</v>
      </c>
      <c r="B17" s="280" t="s">
        <v>93</v>
      </c>
      <c r="C17" s="279" t="s">
        <v>94</v>
      </c>
      <c r="D17" s="280" t="s">
        <v>120</v>
      </c>
      <c r="E17" s="280" t="s">
        <v>95</v>
      </c>
      <c r="F17" s="279">
        <v>1998</v>
      </c>
      <c r="G17" s="279">
        <v>3</v>
      </c>
      <c r="H17" s="279">
        <v>22</v>
      </c>
    </row>
    <row r="18" spans="1:8">
      <c r="A18" s="95">
        <v>16</v>
      </c>
      <c r="B18" s="280" t="s">
        <v>81</v>
      </c>
      <c r="C18" s="277"/>
      <c r="D18" s="277" t="s">
        <v>119</v>
      </c>
      <c r="E18" s="277" t="s">
        <v>83</v>
      </c>
      <c r="F18" s="277">
        <v>1999</v>
      </c>
      <c r="G18" s="277">
        <v>3</v>
      </c>
      <c r="H18" s="277">
        <v>27</v>
      </c>
    </row>
    <row r="19" spans="1:8">
      <c r="A19" s="94">
        <v>17</v>
      </c>
      <c r="B19" s="277" t="s">
        <v>22</v>
      </c>
      <c r="C19" s="277"/>
      <c r="D19" s="277" t="s">
        <v>23</v>
      </c>
      <c r="E19" s="277" t="s">
        <v>24</v>
      </c>
      <c r="F19" s="277">
        <v>2000</v>
      </c>
      <c r="G19" s="277">
        <v>3</v>
      </c>
      <c r="H19" s="277">
        <v>29</v>
      </c>
    </row>
    <row r="20" spans="1:8">
      <c r="A20" s="94">
        <v>18</v>
      </c>
      <c r="B20" s="279" t="s">
        <v>108</v>
      </c>
      <c r="C20" s="279" t="s">
        <v>109</v>
      </c>
      <c r="D20" s="279" t="s">
        <v>82</v>
      </c>
      <c r="E20" s="279" t="s">
        <v>110</v>
      </c>
      <c r="F20" s="279">
        <v>1998</v>
      </c>
      <c r="G20" s="279">
        <v>3</v>
      </c>
      <c r="H20" s="279">
        <v>30</v>
      </c>
    </row>
    <row r="21" spans="1:8">
      <c r="A21" s="95">
        <v>19</v>
      </c>
      <c r="B21" s="279" t="s">
        <v>131</v>
      </c>
      <c r="C21" s="279" t="s">
        <v>106</v>
      </c>
      <c r="D21" s="279" t="s">
        <v>105</v>
      </c>
      <c r="E21" s="279" t="s">
        <v>107</v>
      </c>
      <c r="F21" s="279">
        <v>1798</v>
      </c>
      <c r="G21" s="279">
        <v>3</v>
      </c>
      <c r="H21" s="279">
        <v>32</v>
      </c>
    </row>
    <row r="22" spans="1:8">
      <c r="A22" s="95">
        <v>20</v>
      </c>
      <c r="B22" s="279" t="s">
        <v>96</v>
      </c>
      <c r="C22" s="279" t="s">
        <v>97</v>
      </c>
      <c r="D22" s="279"/>
      <c r="E22" s="279" t="s">
        <v>98</v>
      </c>
      <c r="F22" s="279">
        <v>1997</v>
      </c>
      <c r="G22" s="279">
        <v>3</v>
      </c>
      <c r="H22" s="279">
        <v>38</v>
      </c>
    </row>
    <row r="23" spans="1:8">
      <c r="A23" s="95">
        <v>21</v>
      </c>
      <c r="B23" s="279" t="s">
        <v>48</v>
      </c>
      <c r="C23" s="279"/>
      <c r="D23" s="279" t="s">
        <v>111</v>
      </c>
      <c r="E23" s="279" t="s">
        <v>112</v>
      </c>
      <c r="F23" s="279">
        <v>1998</v>
      </c>
      <c r="G23" s="279">
        <v>3</v>
      </c>
      <c r="H23" s="279">
        <v>39</v>
      </c>
    </row>
    <row r="24" spans="1:8">
      <c r="A24" s="94">
        <v>22</v>
      </c>
      <c r="B24" s="277" t="s">
        <v>44</v>
      </c>
      <c r="C24" s="277" t="s">
        <v>45</v>
      </c>
      <c r="D24" s="277" t="s">
        <v>23</v>
      </c>
      <c r="E24" s="277" t="s">
        <v>46</v>
      </c>
      <c r="F24" s="277">
        <v>1587</v>
      </c>
      <c r="G24" s="277">
        <v>2</v>
      </c>
      <c r="H24" s="277">
        <v>5</v>
      </c>
    </row>
    <row r="25" spans="1:8">
      <c r="A25" s="95">
        <v>23</v>
      </c>
      <c r="B25" s="277" t="s">
        <v>59</v>
      </c>
      <c r="C25" s="277"/>
      <c r="D25" s="277" t="s">
        <v>23</v>
      </c>
      <c r="E25" s="277" t="s">
        <v>57</v>
      </c>
      <c r="F25" s="277">
        <v>1595</v>
      </c>
      <c r="G25" s="277">
        <v>2</v>
      </c>
      <c r="H25" s="277">
        <v>8</v>
      </c>
    </row>
    <row r="26" spans="1:8">
      <c r="A26" s="95">
        <v>24</v>
      </c>
      <c r="B26" s="277" t="s">
        <v>54</v>
      </c>
      <c r="C26" s="277" t="s">
        <v>55</v>
      </c>
      <c r="D26" s="277" t="s">
        <v>56</v>
      </c>
      <c r="E26" s="277" t="s">
        <v>57</v>
      </c>
      <c r="F26" s="277">
        <v>1597</v>
      </c>
      <c r="G26" s="277">
        <v>2</v>
      </c>
      <c r="H26" s="277">
        <v>10</v>
      </c>
    </row>
    <row r="27" spans="1:8">
      <c r="A27" s="95">
        <v>25</v>
      </c>
      <c r="B27" s="277" t="s">
        <v>68</v>
      </c>
      <c r="C27" s="277" t="s">
        <v>69</v>
      </c>
      <c r="D27" s="277" t="s">
        <v>23</v>
      </c>
      <c r="E27" s="277" t="s">
        <v>70</v>
      </c>
      <c r="F27" s="277">
        <v>1598</v>
      </c>
      <c r="G27" s="277">
        <v>2</v>
      </c>
      <c r="H27" s="277">
        <v>11</v>
      </c>
    </row>
    <row r="28" spans="1:8">
      <c r="A28" s="94">
        <v>26</v>
      </c>
      <c r="B28" s="277" t="s">
        <v>49</v>
      </c>
      <c r="C28" s="277" t="s">
        <v>50</v>
      </c>
      <c r="D28" s="277" t="s">
        <v>51</v>
      </c>
      <c r="E28" s="277" t="s">
        <v>43</v>
      </c>
      <c r="F28" s="277">
        <v>1598</v>
      </c>
      <c r="G28" s="277">
        <v>2</v>
      </c>
      <c r="H28" s="277">
        <v>15</v>
      </c>
    </row>
    <row r="29" spans="1:8">
      <c r="A29" s="95">
        <v>27</v>
      </c>
      <c r="B29" s="277" t="s">
        <v>34</v>
      </c>
      <c r="C29" s="277" t="s">
        <v>35</v>
      </c>
      <c r="D29" s="277" t="s">
        <v>23</v>
      </c>
      <c r="E29" s="277" t="s">
        <v>36</v>
      </c>
      <c r="F29" s="277">
        <v>1600</v>
      </c>
      <c r="G29" s="277">
        <v>2</v>
      </c>
      <c r="H29" s="277">
        <v>23</v>
      </c>
    </row>
    <row r="30" spans="1:8">
      <c r="A30" s="95">
        <v>28</v>
      </c>
      <c r="B30" s="277" t="s">
        <v>115</v>
      </c>
      <c r="C30" s="277" t="s">
        <v>118</v>
      </c>
      <c r="D30" s="277" t="s">
        <v>116</v>
      </c>
      <c r="E30" s="277" t="s">
        <v>117</v>
      </c>
      <c r="F30" s="277">
        <v>1600</v>
      </c>
      <c r="G30" s="277">
        <v>2</v>
      </c>
      <c r="H30" s="277">
        <v>33</v>
      </c>
    </row>
    <row r="31" spans="1:8">
      <c r="A31" s="95">
        <v>29</v>
      </c>
      <c r="B31" s="277" t="s">
        <v>75</v>
      </c>
      <c r="C31" s="277" t="s">
        <v>74</v>
      </c>
      <c r="D31" s="277" t="s">
        <v>65</v>
      </c>
      <c r="E31" s="277" t="s">
        <v>76</v>
      </c>
      <c r="F31" s="277">
        <v>1108</v>
      </c>
      <c r="G31" s="277">
        <v>1</v>
      </c>
      <c r="H31" s="277">
        <v>2</v>
      </c>
    </row>
    <row r="32" spans="1:8">
      <c r="A32" s="94">
        <v>30</v>
      </c>
      <c r="B32" s="277" t="s">
        <v>79</v>
      </c>
      <c r="C32" s="277"/>
      <c r="D32" s="277" t="s">
        <v>65</v>
      </c>
      <c r="E32" s="277" t="s">
        <v>76</v>
      </c>
      <c r="F32" s="277">
        <v>1108</v>
      </c>
      <c r="G32" s="277">
        <v>1</v>
      </c>
      <c r="H32" s="277">
        <v>3</v>
      </c>
    </row>
    <row r="33" spans="1:8">
      <c r="A33" s="95">
        <v>31</v>
      </c>
      <c r="B33" s="277" t="s">
        <v>42</v>
      </c>
      <c r="C33" s="277"/>
      <c r="D33" s="277" t="s">
        <v>23</v>
      </c>
      <c r="E33" s="277" t="s">
        <v>43</v>
      </c>
      <c r="F33" s="277">
        <v>1294</v>
      </c>
      <c r="G33" s="277">
        <v>1</v>
      </c>
      <c r="H33" s="277">
        <v>9</v>
      </c>
    </row>
    <row r="34" spans="1:8">
      <c r="A34" s="95">
        <v>32</v>
      </c>
      <c r="B34" s="277" t="s">
        <v>77</v>
      </c>
      <c r="C34" s="277" t="s">
        <v>74</v>
      </c>
      <c r="D34" s="277" t="s">
        <v>65</v>
      </c>
      <c r="E34" s="277" t="s">
        <v>76</v>
      </c>
      <c r="F34" s="277">
        <v>1100</v>
      </c>
      <c r="G34" s="277">
        <v>1</v>
      </c>
      <c r="H34" s="277">
        <v>17</v>
      </c>
    </row>
    <row r="35" spans="1:8">
      <c r="A35" s="95">
        <v>33</v>
      </c>
      <c r="B35" s="277" t="s">
        <v>74</v>
      </c>
      <c r="C35" s="277" t="s">
        <v>75</v>
      </c>
      <c r="D35" s="277" t="s">
        <v>65</v>
      </c>
      <c r="E35" s="277" t="s">
        <v>76</v>
      </c>
      <c r="F35" s="277">
        <v>1108</v>
      </c>
      <c r="G35" s="277">
        <v>1</v>
      </c>
      <c r="H35" s="277">
        <v>19</v>
      </c>
    </row>
    <row r="36" spans="1:8">
      <c r="A36" s="94">
        <v>34</v>
      </c>
      <c r="B36" s="277" t="s">
        <v>71</v>
      </c>
      <c r="C36" s="277" t="s">
        <v>72</v>
      </c>
      <c r="D36" s="277" t="s">
        <v>65</v>
      </c>
      <c r="E36" s="277" t="s">
        <v>73</v>
      </c>
      <c r="F36" s="277">
        <v>1242</v>
      </c>
      <c r="G36" s="277">
        <v>1</v>
      </c>
      <c r="H36" s="277">
        <v>20</v>
      </c>
    </row>
    <row r="37" spans="1:8">
      <c r="A37" s="94">
        <v>35</v>
      </c>
      <c r="B37" s="277" t="s">
        <v>39</v>
      </c>
      <c r="C37" s="277" t="s">
        <v>40</v>
      </c>
      <c r="D37" s="277" t="s">
        <v>23</v>
      </c>
      <c r="E37" s="277" t="s">
        <v>41</v>
      </c>
      <c r="F37" s="277">
        <v>1389</v>
      </c>
      <c r="G37" s="277">
        <v>1</v>
      </c>
      <c r="H37" s="277">
        <v>24</v>
      </c>
    </row>
    <row r="38" spans="1:8">
      <c r="A38" s="95">
        <v>36</v>
      </c>
      <c r="B38" s="281" t="s">
        <v>66</v>
      </c>
      <c r="C38" s="281" t="s">
        <v>67</v>
      </c>
      <c r="D38" s="281" t="s">
        <v>65</v>
      </c>
      <c r="E38" s="281" t="s">
        <v>38</v>
      </c>
      <c r="F38" s="281">
        <v>1108</v>
      </c>
      <c r="G38" s="281">
        <v>1</v>
      </c>
      <c r="H38" s="281">
        <v>25</v>
      </c>
    </row>
    <row r="39" spans="1:8">
      <c r="A39" s="95"/>
    </row>
    <row r="40" spans="1:8">
      <c r="A40" s="89"/>
      <c r="B40" s="88"/>
      <c r="C40" s="88"/>
      <c r="D40" s="88"/>
      <c r="E40" s="88"/>
      <c r="F40" s="88"/>
      <c r="G40" s="88"/>
      <c r="H40" s="88"/>
    </row>
    <row r="41" spans="1:8">
      <c r="A41" s="89"/>
      <c r="B41" s="88"/>
      <c r="C41" s="88"/>
      <c r="D41" s="88"/>
      <c r="E41" s="88"/>
      <c r="F41" s="88"/>
      <c r="G41" s="88"/>
      <c r="H41" s="88"/>
    </row>
    <row r="42" spans="1:8">
      <c r="A42" s="89"/>
      <c r="B42" s="88"/>
      <c r="C42" s="88"/>
      <c r="D42" s="88"/>
      <c r="E42" s="88"/>
      <c r="F42" s="88"/>
      <c r="G42" s="88"/>
      <c r="H42" s="88"/>
    </row>
    <row r="43" spans="1:8">
      <c r="A43" s="89"/>
      <c r="B43" s="88"/>
      <c r="C43" s="88"/>
      <c r="D43" s="88"/>
      <c r="E43" s="88"/>
      <c r="F43" s="88"/>
      <c r="G43" s="88"/>
      <c r="H43" s="88"/>
    </row>
    <row r="44" spans="1:8">
      <c r="A44" s="89"/>
      <c r="B44" s="88"/>
      <c r="C44" s="88"/>
      <c r="D44" s="88"/>
      <c r="E44" s="88"/>
      <c r="F44" s="88"/>
      <c r="G44" s="88"/>
      <c r="H44" s="88"/>
    </row>
    <row r="45" spans="1:8">
      <c r="A45" s="100"/>
      <c r="B45" s="16"/>
      <c r="C45" s="16"/>
      <c r="D45" s="16"/>
      <c r="E45" s="16"/>
      <c r="F45" s="15"/>
      <c r="G45" s="15"/>
      <c r="H45" s="17"/>
    </row>
    <row r="46" spans="1:8" hidden="1">
      <c r="A46" s="101"/>
      <c r="B46" s="16"/>
      <c r="C46" s="16"/>
      <c r="D46" s="16"/>
      <c r="E46" s="16"/>
      <c r="F46" s="15"/>
      <c r="G46" s="15"/>
      <c r="H46" s="17"/>
    </row>
    <row r="47" spans="1:8" hidden="1">
      <c r="A47" s="101"/>
      <c r="B47" s="16"/>
      <c r="C47" s="16"/>
      <c r="D47" s="16"/>
      <c r="E47" s="16"/>
      <c r="F47" s="15"/>
      <c r="G47" s="15"/>
      <c r="H47" s="17"/>
    </row>
    <row r="48" spans="1:8" hidden="1">
      <c r="A48" s="101"/>
      <c r="B48" s="16"/>
      <c r="C48" s="16"/>
      <c r="D48" s="16"/>
      <c r="E48" s="16"/>
      <c r="F48" s="15"/>
      <c r="G48" s="15"/>
      <c r="H48" s="17"/>
    </row>
    <row r="49" spans="1:8" hidden="1">
      <c r="A49" s="101"/>
      <c r="B49" s="16"/>
      <c r="C49" s="16"/>
      <c r="D49" s="16"/>
      <c r="E49" s="16"/>
      <c r="F49" s="15"/>
      <c r="G49" s="15"/>
      <c r="H49" s="17"/>
    </row>
    <row r="50" spans="1:8" hidden="1">
      <c r="A50" s="101"/>
      <c r="B50" s="16"/>
      <c r="C50" s="16"/>
      <c r="D50" s="16"/>
      <c r="E50" s="16"/>
      <c r="F50" s="15"/>
      <c r="G50" s="15"/>
      <c r="H50" s="17"/>
    </row>
    <row r="51" spans="1:8" hidden="1">
      <c r="A51" s="101"/>
      <c r="B51" s="16"/>
      <c r="C51" s="16"/>
      <c r="D51" s="16"/>
      <c r="E51" s="16"/>
      <c r="F51" s="15"/>
      <c r="G51" s="15"/>
      <c r="H51" s="17"/>
    </row>
    <row r="52" spans="1:8" hidden="1">
      <c r="A52" s="101"/>
      <c r="B52" s="16"/>
      <c r="C52" s="16"/>
      <c r="D52" s="16"/>
      <c r="E52" s="16"/>
      <c r="F52" s="15"/>
      <c r="G52" s="15"/>
      <c r="H52" s="17"/>
    </row>
    <row r="53" spans="1:8" hidden="1">
      <c r="A53" s="101"/>
      <c r="B53" s="16"/>
      <c r="C53" s="16"/>
      <c r="D53" s="16"/>
      <c r="E53" s="16"/>
      <c r="F53" s="15"/>
      <c r="G53" s="15"/>
      <c r="H53" s="17"/>
    </row>
    <row r="54" spans="1:8" hidden="1">
      <c r="A54" s="101"/>
      <c r="B54" s="16"/>
      <c r="C54" s="16"/>
      <c r="D54" s="16"/>
      <c r="E54" s="16"/>
      <c r="F54" s="15"/>
      <c r="G54" s="15"/>
      <c r="H54" s="17"/>
    </row>
    <row r="55" spans="1:8" hidden="1">
      <c r="A55" s="101"/>
      <c r="B55" s="16"/>
      <c r="C55" s="16"/>
      <c r="D55" s="16"/>
      <c r="E55" s="16"/>
      <c r="F55" s="15"/>
      <c r="G55" s="15"/>
      <c r="H55" s="17"/>
    </row>
    <row r="56" spans="1:8" hidden="1">
      <c r="A56" s="101"/>
      <c r="B56" s="16"/>
      <c r="C56" s="16"/>
      <c r="D56" s="16"/>
      <c r="E56" s="16"/>
      <c r="F56" s="15"/>
      <c r="G56" s="15"/>
      <c r="H56" s="17"/>
    </row>
    <row r="57" spans="1:8" hidden="1">
      <c r="A57" s="101"/>
      <c r="B57" s="16"/>
      <c r="C57" s="16"/>
      <c r="D57" s="16"/>
      <c r="E57" s="16"/>
      <c r="F57" s="15"/>
      <c r="G57" s="15"/>
      <c r="H57" s="17"/>
    </row>
    <row r="58" spans="1:8" hidden="1">
      <c r="A58" s="101"/>
      <c r="B58" s="16"/>
      <c r="C58" s="16"/>
      <c r="D58" s="16"/>
      <c r="E58" s="16"/>
      <c r="F58" s="15"/>
      <c r="G58" s="15"/>
      <c r="H58" s="17"/>
    </row>
    <row r="59" spans="1:8" hidden="1">
      <c r="A59" s="101"/>
      <c r="B59" s="16"/>
      <c r="C59" s="16"/>
      <c r="D59" s="16"/>
      <c r="E59" s="16"/>
      <c r="F59" s="15"/>
      <c r="G59" s="15"/>
      <c r="H59" s="17"/>
    </row>
    <row r="60" spans="1:8" hidden="1">
      <c r="A60" s="101"/>
      <c r="B60" s="16"/>
      <c r="C60" s="16"/>
      <c r="D60" s="16"/>
      <c r="E60" s="16"/>
      <c r="F60" s="15"/>
      <c r="G60" s="15"/>
      <c r="H60" s="17"/>
    </row>
    <row r="61" spans="1:8" hidden="1">
      <c r="A61" s="101"/>
      <c r="B61" s="16"/>
      <c r="C61" s="16"/>
      <c r="D61" s="16"/>
      <c r="E61" s="16"/>
      <c r="F61" s="15"/>
      <c r="G61" s="15"/>
      <c r="H61" s="17"/>
    </row>
    <row r="62" spans="1:8" hidden="1">
      <c r="A62" s="101"/>
      <c r="B62" s="16"/>
      <c r="C62" s="16"/>
      <c r="D62" s="16"/>
      <c r="E62" s="16"/>
      <c r="F62" s="15"/>
      <c r="G62" s="15"/>
      <c r="H62" s="17"/>
    </row>
    <row r="63" spans="1:8" hidden="1">
      <c r="A63" s="101"/>
      <c r="B63" s="16"/>
      <c r="C63" s="16"/>
      <c r="D63" s="16"/>
      <c r="E63" s="16"/>
      <c r="F63" s="15"/>
      <c r="G63" s="15"/>
      <c r="H63" s="17"/>
    </row>
    <row r="64" spans="1:8" hidden="1">
      <c r="A64" s="101"/>
      <c r="B64" s="16"/>
      <c r="C64" s="16"/>
      <c r="D64" s="16"/>
      <c r="E64" s="16"/>
      <c r="F64" s="15"/>
      <c r="G64" s="15"/>
      <c r="H64" s="17"/>
    </row>
    <row r="65" spans="1:8" hidden="1">
      <c r="A65" s="101"/>
      <c r="B65" s="16"/>
      <c r="C65" s="16"/>
      <c r="D65" s="16"/>
      <c r="E65" s="16"/>
      <c r="F65" s="15"/>
      <c r="G65" s="15"/>
      <c r="H65" s="17"/>
    </row>
    <row r="66" spans="1:8" hidden="1">
      <c r="A66" s="101"/>
      <c r="B66" s="16"/>
      <c r="C66" s="16"/>
      <c r="D66" s="16"/>
      <c r="E66" s="16"/>
      <c r="F66" s="15"/>
      <c r="G66" s="15"/>
      <c r="H66" s="17"/>
    </row>
    <row r="67" spans="1:8" hidden="1">
      <c r="A67" s="101"/>
      <c r="B67" s="16"/>
      <c r="C67" s="16"/>
      <c r="D67" s="16"/>
      <c r="E67" s="16"/>
      <c r="F67" s="15"/>
      <c r="G67" s="15"/>
      <c r="H67" s="17"/>
    </row>
    <row r="68" spans="1:8" hidden="1">
      <c r="A68" s="101"/>
      <c r="B68" s="16"/>
      <c r="C68" s="16"/>
      <c r="D68" s="16"/>
      <c r="E68" s="16"/>
      <c r="F68" s="15"/>
      <c r="G68" s="15"/>
      <c r="H68" s="17"/>
    </row>
    <row r="69" spans="1:8" hidden="1">
      <c r="A69" s="101"/>
      <c r="B69" s="16"/>
      <c r="C69" s="16"/>
      <c r="D69" s="16"/>
      <c r="E69" s="16"/>
      <c r="F69" s="15"/>
      <c r="G69" s="15"/>
      <c r="H69" s="17"/>
    </row>
    <row r="70" spans="1:8" hidden="1">
      <c r="A70" s="101"/>
      <c r="B70" s="16"/>
      <c r="C70" s="16"/>
      <c r="D70" s="16"/>
      <c r="E70" s="16"/>
      <c r="F70" s="15"/>
      <c r="G70" s="15"/>
      <c r="H70" s="17"/>
    </row>
    <row r="71" spans="1:8">
      <c r="B71" s="16"/>
      <c r="C71" s="16"/>
      <c r="D71" s="16"/>
      <c r="E71" s="16"/>
      <c r="F71" s="15"/>
      <c r="G71" s="15"/>
      <c r="H71" s="15"/>
    </row>
    <row r="72" spans="1:8">
      <c r="B72" s="16"/>
      <c r="C72" s="16"/>
      <c r="D72" s="16"/>
      <c r="E72" s="16"/>
      <c r="F72" s="15"/>
      <c r="G72" s="15"/>
      <c r="H72" s="15"/>
    </row>
    <row r="89" spans="1:7">
      <c r="A89" s="105" t="s">
        <v>32</v>
      </c>
      <c r="B89" s="105"/>
      <c r="C89" s="105" t="s">
        <v>111</v>
      </c>
      <c r="D89" s="105" t="s">
        <v>73</v>
      </c>
      <c r="E89" s="105">
        <v>700</v>
      </c>
      <c r="F89" s="105">
        <v>1</v>
      </c>
      <c r="G89" s="105">
        <v>35</v>
      </c>
    </row>
  </sheetData>
  <autoFilter ref="A2:H45">
    <sortState ref="A3:H38">
      <sortCondition ref="G2:G35"/>
    </sortState>
  </autoFilter>
  <sortState ref="B3:H38">
    <sortCondition descending="1" ref="G3:G38"/>
    <sortCondition ref="H3:H38"/>
  </sortState>
  <mergeCells count="2">
    <mergeCell ref="A1:E1"/>
    <mergeCell ref="F1:H1"/>
  </mergeCells>
  <pageMargins left="0.70866141732283472" right="0.70866141732283472" top="0.74803149606299213" bottom="0.74803149606299213" header="0.31496062992125984" footer="0.31496062992125984"/>
  <pageSetup paperSize="9" scale="80" orientation="portrait" verticalDpi="300" r:id="rId1"/>
  <headerFooter>
    <oddFooter>&amp;L&amp;A&amp;Cgodzina wywieszenia:&amp;RKierownik Komisji Obliczeń
Bartłomiej Kozłowski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4"/>
  <sheetViews>
    <sheetView view="pageBreakPreview" zoomScaleSheetLayoutView="100" workbookViewId="0">
      <selection activeCell="C24" sqref="C24"/>
    </sheetView>
  </sheetViews>
  <sheetFormatPr defaultRowHeight="15"/>
  <cols>
    <col min="1" max="1" width="4.42578125" style="1" customWidth="1"/>
    <col min="2" max="2" width="21.85546875" customWidth="1"/>
    <col min="3" max="3" width="19.5703125" customWidth="1"/>
    <col min="4" max="4" width="20.28515625" customWidth="1"/>
    <col min="5" max="5" width="19.5703125" customWidth="1"/>
    <col min="6" max="6" width="5.7109375" style="1" customWidth="1"/>
    <col min="7" max="7" width="5" style="1" customWidth="1"/>
    <col min="8" max="8" width="5.42578125" style="32" customWidth="1"/>
    <col min="9" max="9" width="11.28515625" style="55" customWidth="1"/>
    <col min="10" max="12" width="11.28515625" style="36" customWidth="1"/>
    <col min="13" max="13" width="11.28515625" style="55" customWidth="1"/>
    <col min="14" max="14" width="11.28515625" style="36" customWidth="1"/>
    <col min="15" max="15" width="11.28515625" style="55" customWidth="1"/>
    <col min="16" max="16" width="11.28515625" style="36" customWidth="1"/>
    <col min="17" max="17" width="11.28515625" style="55" customWidth="1"/>
    <col min="18" max="18" width="11.28515625" style="36" customWidth="1"/>
    <col min="19" max="19" width="11.28515625" style="55" customWidth="1"/>
    <col min="20" max="20" width="11.28515625" style="36" customWidth="1"/>
    <col min="21" max="21" width="11.28515625" style="85" customWidth="1"/>
    <col min="22" max="22" width="11.28515625" style="36" customWidth="1"/>
    <col min="23" max="23" width="11.28515625" style="85" customWidth="1"/>
    <col min="24" max="24" width="11.28515625" style="36" customWidth="1"/>
    <col min="25" max="25" width="11.28515625" style="55" customWidth="1"/>
    <col min="26" max="26" width="11.28515625" style="36" customWidth="1"/>
    <col min="27" max="27" width="11.28515625" style="55" customWidth="1"/>
    <col min="28" max="28" width="11.85546875" style="36" customWidth="1"/>
    <col min="29" max="29" width="11.42578125" style="31" bestFit="1" customWidth="1"/>
    <col min="31" max="31" width="9.140625" customWidth="1"/>
  </cols>
  <sheetData>
    <row r="1" spans="1:31" ht="30" customHeight="1">
      <c r="A1" s="189" t="s">
        <v>128</v>
      </c>
      <c r="B1" s="189"/>
      <c r="C1" s="189"/>
      <c r="D1" s="189"/>
      <c r="E1" s="189"/>
      <c r="F1" s="91"/>
      <c r="G1" s="91"/>
      <c r="H1" s="70"/>
      <c r="I1" s="193"/>
      <c r="J1" s="193"/>
      <c r="K1" s="193"/>
      <c r="L1" s="193"/>
      <c r="M1" s="193"/>
      <c r="N1" s="193"/>
      <c r="O1" s="193"/>
      <c r="P1" s="112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12"/>
      <c r="AC1" s="113"/>
      <c r="AD1" s="16"/>
      <c r="AE1" s="16"/>
    </row>
    <row r="2" spans="1:31" s="9" customFormat="1" ht="30.75" customHeight="1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8</v>
      </c>
      <c r="G2" s="41" t="s">
        <v>1</v>
      </c>
      <c r="H2" s="71" t="s">
        <v>0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5"/>
      <c r="AE2" s="65"/>
    </row>
    <row r="3" spans="1:31" s="9" customFormat="1">
      <c r="A3" s="41">
        <v>1</v>
      </c>
      <c r="B3" s="230" t="s">
        <v>47</v>
      </c>
      <c r="C3" s="230" t="s">
        <v>113</v>
      </c>
      <c r="D3" s="230" t="s">
        <v>111</v>
      </c>
      <c r="E3" s="230" t="s">
        <v>114</v>
      </c>
      <c r="F3" s="230">
        <v>3400</v>
      </c>
      <c r="G3" s="230">
        <v>4</v>
      </c>
      <c r="H3" s="231">
        <v>1</v>
      </c>
      <c r="I3" s="178"/>
      <c r="J3" s="114"/>
      <c r="K3" s="169"/>
      <c r="L3" s="114"/>
      <c r="M3" s="178"/>
      <c r="N3" s="114"/>
      <c r="O3" s="179"/>
      <c r="P3" s="114"/>
      <c r="Q3" s="179"/>
      <c r="R3" s="114"/>
      <c r="S3" s="179"/>
      <c r="T3" s="114"/>
      <c r="U3" s="180"/>
      <c r="V3" s="114"/>
      <c r="W3" s="180"/>
      <c r="X3" s="114"/>
      <c r="Y3" s="179"/>
      <c r="Z3" s="114"/>
      <c r="AA3" s="179"/>
      <c r="AB3" s="114"/>
      <c r="AC3" s="114"/>
      <c r="AD3" s="173"/>
      <c r="AE3" s="21"/>
    </row>
    <row r="4" spans="1:31" s="9" customFormat="1">
      <c r="A4" s="41">
        <v>2</v>
      </c>
      <c r="B4" s="230" t="s">
        <v>127</v>
      </c>
      <c r="C4" s="230" t="s">
        <v>124</v>
      </c>
      <c r="D4" s="230" t="s">
        <v>23</v>
      </c>
      <c r="E4" s="230" t="s">
        <v>126</v>
      </c>
      <c r="F4" s="230">
        <v>2598</v>
      </c>
      <c r="G4" s="230">
        <v>4</v>
      </c>
      <c r="H4" s="231">
        <v>40</v>
      </c>
      <c r="I4" s="178"/>
      <c r="J4" s="114"/>
      <c r="K4" s="169"/>
      <c r="L4" s="114"/>
      <c r="M4" s="178"/>
      <c r="N4" s="114"/>
      <c r="O4" s="179"/>
      <c r="P4" s="114"/>
      <c r="Q4" s="179"/>
      <c r="R4" s="114"/>
      <c r="S4" s="179"/>
      <c r="T4" s="114"/>
      <c r="U4" s="180"/>
      <c r="V4" s="114"/>
      <c r="W4" s="180"/>
      <c r="X4" s="114"/>
      <c r="Y4" s="179"/>
      <c r="Z4" s="114"/>
      <c r="AA4" s="179"/>
      <c r="AB4" s="114"/>
      <c r="AC4" s="114"/>
      <c r="AD4" s="173"/>
      <c r="AE4" s="21"/>
    </row>
    <row r="5" spans="1:31" s="9" customFormat="1">
      <c r="A5" s="41">
        <v>3</v>
      </c>
      <c r="B5" s="230" t="s">
        <v>31</v>
      </c>
      <c r="C5" s="230" t="s">
        <v>32</v>
      </c>
      <c r="D5" s="230" t="s">
        <v>23</v>
      </c>
      <c r="E5" s="230" t="s">
        <v>33</v>
      </c>
      <c r="F5" s="230">
        <v>1991</v>
      </c>
      <c r="G5" s="230">
        <v>3</v>
      </c>
      <c r="H5" s="231">
        <v>6</v>
      </c>
      <c r="I5" s="178"/>
      <c r="J5" s="114"/>
      <c r="K5" s="169"/>
      <c r="L5" s="114"/>
      <c r="M5" s="178"/>
      <c r="N5" s="114"/>
      <c r="O5" s="179"/>
      <c r="P5" s="114"/>
      <c r="Q5" s="179"/>
      <c r="R5" s="114"/>
      <c r="S5" s="179"/>
      <c r="T5" s="114"/>
      <c r="U5" s="180"/>
      <c r="V5" s="114"/>
      <c r="W5" s="180"/>
      <c r="X5" s="114"/>
      <c r="Y5" s="179"/>
      <c r="Z5" s="114"/>
      <c r="AA5" s="179"/>
      <c r="AB5" s="114"/>
      <c r="AC5" s="114"/>
      <c r="AD5" s="169"/>
      <c r="AE5" s="186"/>
    </row>
    <row r="6" spans="1:31">
      <c r="A6" s="41">
        <v>4</v>
      </c>
      <c r="B6" s="230" t="s">
        <v>52</v>
      </c>
      <c r="C6" s="230"/>
      <c r="D6" s="230" t="s">
        <v>37</v>
      </c>
      <c r="E6" s="230" t="s">
        <v>53</v>
      </c>
      <c r="F6" s="230">
        <v>1800</v>
      </c>
      <c r="G6" s="230">
        <v>3</v>
      </c>
      <c r="H6" s="231">
        <v>7</v>
      </c>
      <c r="I6" s="116"/>
      <c r="J6" s="117"/>
      <c r="K6" s="118"/>
      <c r="L6" s="117"/>
      <c r="M6" s="116"/>
      <c r="N6" s="117"/>
      <c r="O6" s="119"/>
      <c r="P6" s="117"/>
      <c r="Q6" s="119"/>
      <c r="R6" s="117"/>
      <c r="S6" s="119"/>
      <c r="T6" s="117"/>
      <c r="U6" s="120"/>
      <c r="V6" s="117"/>
      <c r="W6" s="120"/>
      <c r="X6" s="117"/>
      <c r="Y6" s="119"/>
      <c r="Z6" s="117"/>
      <c r="AA6" s="119"/>
      <c r="AB6" s="117"/>
      <c r="AC6" s="114"/>
      <c r="AD6" s="122"/>
      <c r="AE6" s="67"/>
    </row>
    <row r="7" spans="1:31" s="9" customFormat="1">
      <c r="A7" s="41">
        <v>5</v>
      </c>
      <c r="B7" s="230" t="s">
        <v>26</v>
      </c>
      <c r="C7" s="230"/>
      <c r="D7" s="230" t="s">
        <v>27</v>
      </c>
      <c r="E7" s="230" t="s">
        <v>58</v>
      </c>
      <c r="F7" s="230">
        <v>1800</v>
      </c>
      <c r="G7" s="230">
        <v>3</v>
      </c>
      <c r="H7" s="231">
        <v>14</v>
      </c>
      <c r="I7" s="178"/>
      <c r="J7" s="114"/>
      <c r="K7" s="169"/>
      <c r="L7" s="114"/>
      <c r="M7" s="178"/>
      <c r="N7" s="114"/>
      <c r="O7" s="179"/>
      <c r="P7" s="114"/>
      <c r="Q7" s="179"/>
      <c r="R7" s="114"/>
      <c r="S7" s="179"/>
      <c r="T7" s="114"/>
      <c r="U7" s="180"/>
      <c r="V7" s="114"/>
      <c r="W7" s="180"/>
      <c r="X7" s="114"/>
      <c r="Y7" s="179"/>
      <c r="Z7" s="114"/>
      <c r="AA7" s="179"/>
      <c r="AB7" s="114"/>
      <c r="AC7" s="114"/>
      <c r="AD7" s="181"/>
      <c r="AE7" s="182"/>
    </row>
    <row r="8" spans="1:31">
      <c r="A8" s="41">
        <v>6</v>
      </c>
      <c r="B8" s="238" t="s">
        <v>93</v>
      </c>
      <c r="C8" s="235" t="s">
        <v>94</v>
      </c>
      <c r="D8" s="238" t="s">
        <v>120</v>
      </c>
      <c r="E8" s="238" t="s">
        <v>95</v>
      </c>
      <c r="F8" s="235">
        <v>1998</v>
      </c>
      <c r="G8" s="235">
        <v>3</v>
      </c>
      <c r="H8" s="236">
        <v>22</v>
      </c>
      <c r="I8" s="116"/>
      <c r="J8" s="117"/>
      <c r="K8" s="118"/>
      <c r="L8" s="117"/>
      <c r="M8" s="116"/>
      <c r="N8" s="117"/>
      <c r="O8" s="119"/>
      <c r="P8" s="117"/>
      <c r="Q8" s="119"/>
      <c r="R8" s="117"/>
      <c r="S8" s="119"/>
      <c r="T8" s="117"/>
      <c r="U8" s="120"/>
      <c r="V8" s="117"/>
      <c r="W8" s="120"/>
      <c r="X8" s="117"/>
      <c r="Y8" s="119"/>
      <c r="Z8" s="117"/>
      <c r="AA8" s="119"/>
      <c r="AB8" s="117"/>
      <c r="AC8" s="114"/>
      <c r="AD8" s="121"/>
      <c r="AE8" s="66"/>
    </row>
    <row r="9" spans="1:31" s="9" customFormat="1">
      <c r="A9" s="41">
        <v>7</v>
      </c>
      <c r="B9" s="230" t="s">
        <v>22</v>
      </c>
      <c r="C9" s="230"/>
      <c r="D9" s="230" t="s">
        <v>23</v>
      </c>
      <c r="E9" s="230" t="s">
        <v>24</v>
      </c>
      <c r="F9" s="230">
        <v>2000</v>
      </c>
      <c r="G9" s="230">
        <v>3</v>
      </c>
      <c r="H9" s="231">
        <v>29</v>
      </c>
      <c r="I9" s="178"/>
      <c r="J9" s="114"/>
      <c r="K9" s="169"/>
      <c r="L9" s="114"/>
      <c r="M9" s="178"/>
      <c r="N9" s="114"/>
      <c r="O9" s="179"/>
      <c r="P9" s="114"/>
      <c r="Q9" s="179"/>
      <c r="R9" s="114"/>
      <c r="S9" s="179"/>
      <c r="T9" s="114"/>
      <c r="U9" s="180"/>
      <c r="V9" s="114"/>
      <c r="W9" s="180"/>
      <c r="X9" s="114"/>
      <c r="Y9" s="179"/>
      <c r="Z9" s="114"/>
      <c r="AA9" s="179"/>
      <c r="AB9" s="114"/>
      <c r="AC9" s="114"/>
      <c r="AD9" s="173"/>
      <c r="AE9" s="21"/>
    </row>
    <row r="10" spans="1:31" s="9" customFormat="1">
      <c r="A10" s="41">
        <v>8</v>
      </c>
      <c r="B10" s="235" t="s">
        <v>108</v>
      </c>
      <c r="C10" s="235" t="s">
        <v>109</v>
      </c>
      <c r="D10" s="235" t="s">
        <v>82</v>
      </c>
      <c r="E10" s="235" t="s">
        <v>110</v>
      </c>
      <c r="F10" s="235">
        <v>1998</v>
      </c>
      <c r="G10" s="235">
        <v>3</v>
      </c>
      <c r="H10" s="236">
        <v>30</v>
      </c>
      <c r="I10" s="178"/>
      <c r="J10" s="114"/>
      <c r="K10" s="169"/>
      <c r="L10" s="114"/>
      <c r="M10" s="178"/>
      <c r="N10" s="114"/>
      <c r="O10" s="179"/>
      <c r="P10" s="114"/>
      <c r="Q10" s="179"/>
      <c r="R10" s="114"/>
      <c r="S10" s="179"/>
      <c r="T10" s="114"/>
      <c r="U10" s="180"/>
      <c r="V10" s="114"/>
      <c r="W10" s="180"/>
      <c r="X10" s="114"/>
      <c r="Y10" s="179"/>
      <c r="Z10" s="114"/>
      <c r="AA10" s="179"/>
      <c r="AB10" s="114"/>
      <c r="AC10" s="114"/>
      <c r="AD10" s="173"/>
      <c r="AE10" s="21"/>
    </row>
    <row r="11" spans="1:31" s="9" customFormat="1">
      <c r="A11" s="41">
        <v>9</v>
      </c>
      <c r="B11" s="235" t="s">
        <v>131</v>
      </c>
      <c r="C11" s="235" t="s">
        <v>106</v>
      </c>
      <c r="D11" s="235" t="s">
        <v>105</v>
      </c>
      <c r="E11" s="235" t="s">
        <v>107</v>
      </c>
      <c r="F11" s="235">
        <v>1798</v>
      </c>
      <c r="G11" s="235">
        <v>3</v>
      </c>
      <c r="H11" s="236">
        <v>32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7"/>
      <c r="V11" s="176"/>
      <c r="W11" s="177"/>
      <c r="X11" s="176"/>
      <c r="Y11" s="176"/>
      <c r="Z11" s="176"/>
      <c r="AA11" s="176"/>
      <c r="AB11" s="176"/>
      <c r="AC11" s="114"/>
      <c r="AD11" s="173"/>
      <c r="AE11" s="21"/>
    </row>
    <row r="12" spans="1:31">
      <c r="A12" s="41">
        <v>10</v>
      </c>
      <c r="B12" s="235" t="s">
        <v>103</v>
      </c>
      <c r="C12" s="235" t="s">
        <v>104</v>
      </c>
      <c r="D12" s="235" t="s">
        <v>105</v>
      </c>
      <c r="E12" s="235" t="s">
        <v>98</v>
      </c>
      <c r="F12" s="235">
        <v>1999</v>
      </c>
      <c r="G12" s="235">
        <v>3</v>
      </c>
      <c r="H12" s="236">
        <v>34</v>
      </c>
      <c r="I12" s="116"/>
      <c r="J12" s="117"/>
      <c r="K12" s="118"/>
      <c r="L12" s="117"/>
      <c r="M12" s="116"/>
      <c r="N12" s="117"/>
      <c r="O12" s="123"/>
      <c r="P12" s="117"/>
      <c r="Q12" s="116"/>
      <c r="R12" s="117"/>
      <c r="S12" s="118"/>
      <c r="T12" s="117"/>
      <c r="U12" s="120"/>
      <c r="V12" s="124"/>
      <c r="W12" s="125"/>
      <c r="X12" s="125"/>
      <c r="Y12" s="125"/>
      <c r="Z12" s="125"/>
      <c r="AA12" s="125"/>
      <c r="AB12" s="125"/>
      <c r="AC12" s="114"/>
      <c r="AD12" s="126"/>
      <c r="AE12" s="80"/>
    </row>
    <row r="13" spans="1:31" s="9" customFormat="1">
      <c r="A13" s="41">
        <v>11</v>
      </c>
      <c r="B13" s="235" t="s">
        <v>48</v>
      </c>
      <c r="C13" s="235"/>
      <c r="D13" s="235" t="s">
        <v>111</v>
      </c>
      <c r="E13" s="235" t="s">
        <v>112</v>
      </c>
      <c r="F13" s="235">
        <v>1998</v>
      </c>
      <c r="G13" s="235">
        <v>3</v>
      </c>
      <c r="H13" s="236">
        <v>39</v>
      </c>
      <c r="I13" s="174"/>
      <c r="J13" s="175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7"/>
      <c r="V13" s="176"/>
      <c r="W13" s="177"/>
      <c r="X13" s="176"/>
      <c r="Y13" s="176"/>
      <c r="Z13" s="176"/>
      <c r="AA13" s="176"/>
      <c r="AB13" s="176"/>
      <c r="AC13" s="114"/>
      <c r="AD13" s="173"/>
      <c r="AE13" s="21"/>
    </row>
    <row r="14" spans="1:31" s="9" customFormat="1">
      <c r="A14" s="41">
        <v>12</v>
      </c>
      <c r="B14" s="230" t="s">
        <v>44</v>
      </c>
      <c r="C14" s="230" t="s">
        <v>45</v>
      </c>
      <c r="D14" s="230" t="s">
        <v>23</v>
      </c>
      <c r="E14" s="230" t="s">
        <v>46</v>
      </c>
      <c r="F14" s="230">
        <v>1587</v>
      </c>
      <c r="G14" s="230">
        <v>2</v>
      </c>
      <c r="H14" s="231">
        <v>5</v>
      </c>
      <c r="I14" s="178"/>
      <c r="J14" s="114"/>
      <c r="K14" s="169"/>
      <c r="L14" s="114"/>
      <c r="M14" s="174"/>
      <c r="N14" s="174"/>
      <c r="O14" s="183"/>
      <c r="P14" s="174"/>
      <c r="Q14" s="183"/>
      <c r="R14" s="174"/>
      <c r="S14" s="183"/>
      <c r="T14" s="174"/>
      <c r="U14" s="184"/>
      <c r="V14" s="174"/>
      <c r="W14" s="185"/>
      <c r="X14" s="174"/>
      <c r="Y14" s="174"/>
      <c r="Z14" s="174"/>
      <c r="AA14" s="174"/>
      <c r="AB14" s="174"/>
      <c r="AC14" s="114"/>
      <c r="AD14" s="173"/>
      <c r="AE14" s="21"/>
    </row>
    <row r="15" spans="1:31" s="9" customFormat="1" ht="14.25" customHeight="1">
      <c r="A15" s="41">
        <v>13</v>
      </c>
      <c r="B15" s="230" t="s">
        <v>59</v>
      </c>
      <c r="C15" s="230"/>
      <c r="D15" s="230" t="s">
        <v>23</v>
      </c>
      <c r="E15" s="230" t="s">
        <v>57</v>
      </c>
      <c r="F15" s="230">
        <v>1595</v>
      </c>
      <c r="G15" s="230">
        <v>2</v>
      </c>
      <c r="H15" s="231">
        <v>8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29"/>
      <c r="V15" s="114"/>
      <c r="W15" s="129"/>
      <c r="X15" s="114"/>
      <c r="Y15" s="114"/>
      <c r="Z15" s="114"/>
      <c r="AA15" s="114"/>
      <c r="AB15" s="114"/>
      <c r="AC15" s="114"/>
      <c r="AD15" s="181"/>
      <c r="AE15" s="182"/>
    </row>
    <row r="16" spans="1:31" s="9" customFormat="1">
      <c r="A16" s="41">
        <v>14</v>
      </c>
      <c r="B16" s="230" t="s">
        <v>34</v>
      </c>
      <c r="C16" s="230" t="s">
        <v>35</v>
      </c>
      <c r="D16" s="230" t="s">
        <v>23</v>
      </c>
      <c r="E16" s="230" t="s">
        <v>36</v>
      </c>
      <c r="F16" s="230">
        <v>1600</v>
      </c>
      <c r="G16" s="230">
        <v>2</v>
      </c>
      <c r="H16" s="231">
        <v>23</v>
      </c>
      <c r="I16" s="169"/>
      <c r="J16" s="114"/>
      <c r="K16" s="169"/>
      <c r="L16" s="114"/>
      <c r="M16" s="114"/>
      <c r="N16" s="114"/>
      <c r="O16" s="114"/>
      <c r="P16" s="114"/>
      <c r="Q16" s="114"/>
      <c r="R16" s="114"/>
      <c r="S16" s="114"/>
      <c r="T16" s="114"/>
      <c r="U16" s="129"/>
      <c r="V16" s="114"/>
      <c r="W16" s="129"/>
      <c r="X16" s="114"/>
      <c r="Y16" s="114"/>
      <c r="Z16" s="114"/>
      <c r="AA16" s="114"/>
      <c r="AB16" s="114"/>
      <c r="AC16" s="114"/>
      <c r="AD16" s="173"/>
      <c r="AE16" s="21"/>
    </row>
    <row r="17" spans="1:31" s="9" customFormat="1">
      <c r="A17" s="41">
        <v>15</v>
      </c>
      <c r="B17" s="230" t="s">
        <v>115</v>
      </c>
      <c r="C17" s="230" t="s">
        <v>118</v>
      </c>
      <c r="D17" s="230" t="s">
        <v>116</v>
      </c>
      <c r="E17" s="230" t="s">
        <v>117</v>
      </c>
      <c r="F17" s="230">
        <v>1600</v>
      </c>
      <c r="G17" s="230">
        <v>2</v>
      </c>
      <c r="H17" s="231">
        <v>33</v>
      </c>
      <c r="I17" s="169"/>
      <c r="J17" s="114"/>
      <c r="K17" s="169"/>
      <c r="L17" s="114"/>
      <c r="M17" s="169"/>
      <c r="N17" s="114"/>
      <c r="O17" s="169"/>
      <c r="P17" s="114"/>
      <c r="Q17" s="169"/>
      <c r="R17" s="114"/>
      <c r="S17" s="169"/>
      <c r="T17" s="114"/>
      <c r="U17" s="129"/>
      <c r="V17" s="114"/>
      <c r="W17" s="129"/>
      <c r="X17" s="114"/>
      <c r="Y17" s="114"/>
      <c r="Z17" s="114"/>
      <c r="AA17" s="114"/>
      <c r="AB17" s="114"/>
      <c r="AC17" s="114"/>
      <c r="AD17" s="170"/>
      <c r="AE17" s="45"/>
    </row>
    <row r="18" spans="1:31" s="9" customFormat="1">
      <c r="A18" s="41">
        <v>16</v>
      </c>
      <c r="B18" s="230" t="s">
        <v>79</v>
      </c>
      <c r="C18" s="230"/>
      <c r="D18" s="230" t="s">
        <v>65</v>
      </c>
      <c r="E18" s="230" t="s">
        <v>76</v>
      </c>
      <c r="F18" s="230">
        <v>1108</v>
      </c>
      <c r="G18" s="230">
        <v>1</v>
      </c>
      <c r="H18" s="231">
        <v>3</v>
      </c>
      <c r="I18" s="169"/>
      <c r="J18" s="114"/>
      <c r="K18" s="169"/>
      <c r="L18" s="114"/>
      <c r="M18" s="169"/>
      <c r="N18" s="114"/>
      <c r="O18" s="169"/>
      <c r="P18" s="114"/>
      <c r="Q18" s="114"/>
      <c r="R18" s="114"/>
      <c r="S18" s="114"/>
      <c r="T18" s="114"/>
      <c r="U18" s="129"/>
      <c r="V18" s="114"/>
      <c r="W18" s="129"/>
      <c r="X18" s="114"/>
      <c r="Y18" s="114"/>
      <c r="Z18" s="114"/>
      <c r="AA18" s="114"/>
      <c r="AB18" s="114"/>
      <c r="AC18" s="114"/>
      <c r="AD18" s="173"/>
      <c r="AE18" s="21"/>
    </row>
    <row r="19" spans="1:31" s="9" customFormat="1">
      <c r="A19" s="41">
        <v>17</v>
      </c>
      <c r="B19" s="230" t="s">
        <v>42</v>
      </c>
      <c r="C19" s="230"/>
      <c r="D19" s="230" t="s">
        <v>23</v>
      </c>
      <c r="E19" s="230" t="s">
        <v>43</v>
      </c>
      <c r="F19" s="230">
        <v>1294</v>
      </c>
      <c r="G19" s="230">
        <v>1</v>
      </c>
      <c r="H19" s="231">
        <v>9</v>
      </c>
      <c r="I19" s="171"/>
      <c r="J19" s="114"/>
      <c r="K19" s="171"/>
      <c r="L19" s="114"/>
      <c r="M19" s="171"/>
      <c r="N19" s="172"/>
      <c r="O19" s="171"/>
      <c r="P19" s="114"/>
      <c r="Q19" s="114"/>
      <c r="R19" s="114"/>
      <c r="S19" s="114"/>
      <c r="T19" s="114"/>
      <c r="U19" s="129"/>
      <c r="V19" s="114"/>
      <c r="W19" s="129"/>
      <c r="X19" s="114"/>
      <c r="Y19" s="114"/>
      <c r="Z19" s="114"/>
      <c r="AA19" s="114"/>
      <c r="AB19" s="114"/>
      <c r="AC19" s="114"/>
      <c r="AD19" s="173"/>
      <c r="AE19" s="21"/>
    </row>
    <row r="20" spans="1:31">
      <c r="A20" s="41">
        <v>18</v>
      </c>
      <c r="B20" s="230" t="s">
        <v>71</v>
      </c>
      <c r="C20" s="230" t="s">
        <v>72</v>
      </c>
      <c r="D20" s="230" t="s">
        <v>65</v>
      </c>
      <c r="E20" s="230" t="s">
        <v>73</v>
      </c>
      <c r="F20" s="230">
        <v>1242</v>
      </c>
      <c r="G20" s="230">
        <v>1</v>
      </c>
      <c r="H20" s="230">
        <v>20</v>
      </c>
      <c r="I20" s="128"/>
      <c r="J20" s="117"/>
      <c r="K20" s="128"/>
      <c r="L20" s="117"/>
      <c r="M20" s="128"/>
      <c r="N20" s="117"/>
      <c r="O20" s="128"/>
      <c r="P20" s="117"/>
      <c r="Q20" s="117"/>
      <c r="R20" s="117"/>
      <c r="S20" s="114"/>
      <c r="T20" s="114"/>
      <c r="U20" s="129"/>
      <c r="V20" s="114"/>
      <c r="W20" s="129"/>
      <c r="X20" s="114"/>
      <c r="Y20" s="114"/>
      <c r="Z20" s="114"/>
      <c r="AA20" s="114"/>
      <c r="AB20" s="114"/>
      <c r="AC20" s="114"/>
      <c r="AD20" s="121"/>
      <c r="AE20" s="66"/>
    </row>
    <row r="21" spans="1:31" s="9" customFormat="1">
      <c r="A21" s="41">
        <v>19</v>
      </c>
      <c r="B21" s="230" t="s">
        <v>66</v>
      </c>
      <c r="C21" s="230" t="s">
        <v>67</v>
      </c>
      <c r="D21" s="230" t="s">
        <v>65</v>
      </c>
      <c r="E21" s="230" t="s">
        <v>38</v>
      </c>
      <c r="F21" s="230">
        <v>1108</v>
      </c>
      <c r="G21" s="230">
        <v>1</v>
      </c>
      <c r="H21" s="230">
        <v>25</v>
      </c>
      <c r="I21" s="171"/>
      <c r="J21" s="114"/>
      <c r="K21" s="171"/>
      <c r="L21" s="114"/>
      <c r="M21" s="171"/>
      <c r="N21" s="114"/>
      <c r="O21" s="171"/>
      <c r="P21" s="114"/>
      <c r="Q21" s="114"/>
      <c r="R21" s="114"/>
      <c r="S21" s="114"/>
      <c r="T21" s="114"/>
      <c r="U21" s="129"/>
      <c r="V21" s="114"/>
      <c r="W21" s="129"/>
      <c r="X21" s="114"/>
      <c r="Y21" s="114"/>
      <c r="Z21" s="114"/>
      <c r="AA21" s="114"/>
      <c r="AB21" s="114"/>
      <c r="AC21" s="114"/>
      <c r="AD21" s="173"/>
      <c r="AE21" s="7"/>
    </row>
    <row r="22" spans="1:31" s="9" customFormat="1">
      <c r="A22" s="41">
        <v>20</v>
      </c>
      <c r="B22" s="238" t="s">
        <v>32</v>
      </c>
      <c r="C22" s="238"/>
      <c r="D22" s="238" t="s">
        <v>111</v>
      </c>
      <c r="E22" s="238" t="s">
        <v>73</v>
      </c>
      <c r="F22" s="238">
        <v>700</v>
      </c>
      <c r="G22" s="238">
        <v>1</v>
      </c>
      <c r="H22" s="238">
        <v>35</v>
      </c>
      <c r="I22" s="171"/>
      <c r="J22" s="114"/>
      <c r="K22" s="171"/>
      <c r="L22" s="114"/>
      <c r="M22" s="114"/>
      <c r="N22" s="114"/>
      <c r="O22" s="114"/>
      <c r="P22" s="114"/>
      <c r="Q22" s="114"/>
      <c r="R22" s="114"/>
      <c r="S22" s="114"/>
      <c r="T22" s="114"/>
      <c r="U22" s="129"/>
      <c r="V22" s="114"/>
      <c r="W22" s="129"/>
      <c r="X22" s="114"/>
      <c r="Y22" s="114"/>
      <c r="Z22" s="114"/>
      <c r="AA22" s="114"/>
      <c r="AB22" s="114"/>
      <c r="AC22" s="114"/>
      <c r="AD22" s="173"/>
      <c r="AE22" s="7"/>
    </row>
    <row r="23" spans="1:31">
      <c r="A23" s="40"/>
      <c r="B23" s="132"/>
      <c r="C23" s="132"/>
      <c r="D23" s="132"/>
      <c r="E23" s="132"/>
      <c r="F23" s="132"/>
      <c r="G23" s="132"/>
      <c r="H23" s="133"/>
      <c r="I23" s="128"/>
      <c r="J23" s="117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29"/>
      <c r="V23" s="114"/>
      <c r="W23" s="129"/>
      <c r="X23" s="114"/>
      <c r="Y23" s="114"/>
      <c r="Z23" s="114"/>
      <c r="AA23" s="114"/>
      <c r="AB23" s="114"/>
      <c r="AC23" s="114"/>
      <c r="AD23" s="121"/>
      <c r="AE23" s="28"/>
    </row>
    <row r="24" spans="1:31">
      <c r="A24" s="40"/>
      <c r="B24" s="40"/>
      <c r="C24" s="40"/>
      <c r="D24" s="40"/>
      <c r="E24" s="40"/>
      <c r="F24" s="40"/>
      <c r="G24" s="40"/>
      <c r="H24" s="70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29"/>
      <c r="V24" s="114"/>
      <c r="W24" s="129"/>
      <c r="X24" s="114"/>
      <c r="Y24" s="114"/>
      <c r="Z24" s="114"/>
      <c r="AA24" s="114"/>
      <c r="AB24" s="114"/>
      <c r="AC24" s="114"/>
      <c r="AD24" s="121"/>
      <c r="AE24" s="28"/>
    </row>
    <row r="25" spans="1:31">
      <c r="A25" s="40"/>
      <c r="B25" s="40"/>
      <c r="C25" s="40"/>
      <c r="D25" s="40"/>
      <c r="E25" s="40"/>
      <c r="F25" s="40"/>
      <c r="G25" s="40"/>
      <c r="H25" s="70"/>
      <c r="I25" s="128"/>
      <c r="J25" s="117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29"/>
      <c r="V25" s="114"/>
      <c r="W25" s="129"/>
      <c r="X25" s="114"/>
      <c r="Y25" s="114"/>
      <c r="Z25" s="114"/>
      <c r="AA25" s="114"/>
      <c r="AB25" s="114"/>
      <c r="AC25" s="114"/>
      <c r="AD25" s="121"/>
      <c r="AE25" s="28"/>
    </row>
    <row r="26" spans="1:31">
      <c r="A26" s="40"/>
      <c r="B26" s="40"/>
      <c r="C26" s="40"/>
      <c r="D26" s="40"/>
      <c r="E26" s="40"/>
      <c r="F26" s="40"/>
      <c r="G26" s="40"/>
      <c r="H26" s="70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29"/>
      <c r="V26" s="114"/>
      <c r="W26" s="129"/>
      <c r="X26" s="114"/>
      <c r="Y26" s="114"/>
      <c r="Z26" s="114"/>
      <c r="AA26" s="114"/>
      <c r="AB26" s="114"/>
      <c r="AC26" s="114"/>
      <c r="AD26" s="122"/>
      <c r="AE26" s="26"/>
    </row>
    <row r="27" spans="1:31">
      <c r="I27" s="117"/>
      <c r="J27" s="130"/>
      <c r="K27" s="130"/>
      <c r="L27" s="130"/>
      <c r="M27" s="117"/>
      <c r="N27" s="130"/>
      <c r="O27" s="117"/>
      <c r="P27" s="130"/>
      <c r="Q27" s="117"/>
      <c r="R27" s="130"/>
      <c r="S27" s="117"/>
      <c r="T27" s="130"/>
      <c r="U27" s="127"/>
      <c r="V27" s="130"/>
      <c r="W27" s="127"/>
      <c r="X27" s="130"/>
      <c r="Y27" s="117"/>
      <c r="Z27" s="130"/>
      <c r="AA27" s="117"/>
      <c r="AB27" s="130"/>
      <c r="AC27" s="131"/>
      <c r="AD27" s="16"/>
    </row>
    <row r="28" spans="1:31">
      <c r="I28" s="117"/>
      <c r="J28" s="130"/>
      <c r="K28" s="130"/>
      <c r="L28" s="130"/>
      <c r="M28" s="117"/>
      <c r="N28" s="130"/>
      <c r="O28" s="117"/>
      <c r="P28" s="130"/>
      <c r="Q28" s="117"/>
      <c r="R28" s="130"/>
      <c r="S28" s="117"/>
      <c r="T28" s="130"/>
      <c r="U28" s="127"/>
      <c r="V28" s="130"/>
      <c r="W28" s="127"/>
      <c r="X28" s="130"/>
      <c r="Y28" s="117"/>
      <c r="Z28" s="130"/>
      <c r="AA28" s="117"/>
      <c r="AB28" s="130"/>
      <c r="AC28" s="131"/>
      <c r="AD28" s="16"/>
    </row>
    <row r="29" spans="1:31">
      <c r="I29" s="117"/>
      <c r="J29" s="130"/>
      <c r="K29" s="130"/>
      <c r="L29" s="130"/>
      <c r="M29" s="117"/>
      <c r="N29" s="130"/>
      <c r="O29" s="117"/>
      <c r="P29" s="130"/>
      <c r="Q29" s="117"/>
      <c r="R29" s="130"/>
      <c r="S29" s="117"/>
      <c r="T29" s="130"/>
      <c r="U29" s="127"/>
      <c r="V29" s="130"/>
      <c r="W29" s="127"/>
      <c r="X29" s="130"/>
      <c r="Y29" s="117"/>
      <c r="Z29" s="130"/>
      <c r="AA29" s="117"/>
      <c r="AB29" s="130"/>
      <c r="AC29" s="131"/>
      <c r="AD29" s="16"/>
    </row>
    <row r="30" spans="1:31">
      <c r="I30" s="117"/>
      <c r="J30" s="130"/>
      <c r="K30" s="130"/>
      <c r="L30" s="130"/>
      <c r="M30" s="117"/>
      <c r="N30" s="130"/>
      <c r="O30" s="117"/>
      <c r="P30" s="130"/>
      <c r="Q30" s="117"/>
      <c r="R30" s="130"/>
      <c r="S30" s="117"/>
      <c r="T30" s="130"/>
      <c r="U30" s="127"/>
      <c r="V30" s="130"/>
      <c r="W30" s="127"/>
      <c r="X30" s="130"/>
      <c r="Y30" s="117"/>
      <c r="Z30" s="130"/>
      <c r="AA30" s="117"/>
      <c r="AB30" s="130"/>
      <c r="AC30" s="131"/>
      <c r="AD30" s="16"/>
    </row>
    <row r="31" spans="1:31">
      <c r="I31" s="117"/>
      <c r="J31" s="130"/>
      <c r="K31" s="130"/>
      <c r="L31" s="130"/>
      <c r="M31" s="117"/>
      <c r="N31" s="130"/>
      <c r="O31" s="117"/>
      <c r="P31" s="130"/>
      <c r="Q31" s="117"/>
      <c r="R31" s="130"/>
      <c r="S31" s="117"/>
      <c r="T31" s="130"/>
      <c r="U31" s="127"/>
      <c r="V31" s="130"/>
      <c r="W31" s="127"/>
      <c r="X31" s="130"/>
      <c r="Y31" s="117"/>
      <c r="Z31" s="130"/>
      <c r="AA31" s="117"/>
      <c r="AB31" s="130"/>
      <c r="AC31" s="131"/>
      <c r="AD31" s="16"/>
    </row>
    <row r="32" spans="1:31">
      <c r="I32" s="117"/>
      <c r="J32" s="130"/>
      <c r="K32" s="130"/>
      <c r="L32" s="130"/>
      <c r="M32" s="117"/>
      <c r="N32" s="130"/>
      <c r="O32" s="117"/>
      <c r="P32" s="130"/>
      <c r="Q32" s="117"/>
      <c r="R32" s="130"/>
      <c r="S32" s="117"/>
      <c r="T32" s="130"/>
      <c r="U32" s="127"/>
      <c r="V32" s="130"/>
      <c r="W32" s="127"/>
      <c r="X32" s="130"/>
      <c r="Y32" s="117"/>
      <c r="Z32" s="130"/>
      <c r="AA32" s="117"/>
      <c r="AB32" s="130"/>
      <c r="AC32" s="131"/>
      <c r="AD32" s="16"/>
    </row>
    <row r="33" spans="9:30">
      <c r="I33" s="117"/>
      <c r="J33" s="130"/>
      <c r="K33" s="130"/>
      <c r="L33" s="130"/>
      <c r="M33" s="117"/>
      <c r="N33" s="130"/>
      <c r="O33" s="117"/>
      <c r="P33" s="130"/>
      <c r="Q33" s="117"/>
      <c r="R33" s="130"/>
      <c r="S33" s="117"/>
      <c r="T33" s="130"/>
      <c r="U33" s="127"/>
      <c r="V33" s="130"/>
      <c r="W33" s="127"/>
      <c r="X33" s="130"/>
      <c r="Y33" s="117"/>
      <c r="Z33" s="130"/>
      <c r="AA33" s="117"/>
      <c r="AB33" s="130"/>
      <c r="AC33" s="131"/>
      <c r="AD33" s="16"/>
    </row>
    <row r="34" spans="9:30">
      <c r="I34" s="117"/>
      <c r="J34" s="130"/>
      <c r="K34" s="130"/>
      <c r="L34" s="130"/>
      <c r="M34" s="117"/>
      <c r="N34" s="130"/>
      <c r="O34" s="117"/>
      <c r="P34" s="130"/>
      <c r="Q34" s="117"/>
      <c r="R34" s="130"/>
      <c r="S34" s="117"/>
      <c r="T34" s="130"/>
      <c r="U34" s="127"/>
      <c r="V34" s="130"/>
      <c r="W34" s="127"/>
      <c r="X34" s="130"/>
      <c r="Y34" s="117"/>
      <c r="Z34" s="130"/>
      <c r="AA34" s="117"/>
      <c r="AB34" s="130"/>
      <c r="AC34" s="131"/>
      <c r="AD34" s="16"/>
    </row>
    <row r="35" spans="9:30">
      <c r="I35" s="117"/>
      <c r="J35" s="130"/>
      <c r="K35" s="130"/>
      <c r="L35" s="130"/>
      <c r="M35" s="117"/>
      <c r="N35" s="130"/>
      <c r="O35" s="117"/>
      <c r="P35" s="130"/>
      <c r="Q35" s="117"/>
      <c r="R35" s="130"/>
      <c r="S35" s="117"/>
      <c r="T35" s="130"/>
      <c r="U35" s="127"/>
      <c r="V35" s="130"/>
      <c r="W35" s="127"/>
      <c r="X35" s="130"/>
      <c r="Y35" s="117"/>
      <c r="Z35" s="130"/>
      <c r="AA35" s="117"/>
      <c r="AB35" s="130"/>
      <c r="AC35" s="131"/>
      <c r="AD35" s="16"/>
    </row>
    <row r="36" spans="9:30">
      <c r="I36" s="117"/>
      <c r="J36" s="130"/>
      <c r="K36" s="130"/>
      <c r="L36" s="130"/>
      <c r="M36" s="117"/>
      <c r="N36" s="130"/>
      <c r="O36" s="117"/>
      <c r="P36" s="130"/>
      <c r="Q36" s="117"/>
      <c r="R36" s="130"/>
      <c r="S36" s="117"/>
      <c r="T36" s="130"/>
      <c r="U36" s="127"/>
      <c r="V36" s="130"/>
      <c r="W36" s="127"/>
      <c r="X36" s="130"/>
      <c r="Y36" s="117"/>
      <c r="Z36" s="130"/>
      <c r="AA36" s="117"/>
      <c r="AB36" s="130"/>
      <c r="AC36" s="131"/>
      <c r="AD36" s="16"/>
    </row>
    <row r="37" spans="9:30">
      <c r="I37" s="117"/>
      <c r="J37" s="130"/>
      <c r="K37" s="130"/>
      <c r="L37" s="130"/>
      <c r="M37" s="117"/>
      <c r="N37" s="130"/>
      <c r="O37" s="117"/>
      <c r="P37" s="130"/>
      <c r="Q37" s="117"/>
      <c r="R37" s="130"/>
      <c r="S37" s="117"/>
      <c r="T37" s="130"/>
      <c r="U37" s="127"/>
      <c r="V37" s="130"/>
      <c r="W37" s="127"/>
      <c r="X37" s="130"/>
      <c r="Y37" s="117"/>
      <c r="Z37" s="130"/>
      <c r="AA37" s="117"/>
      <c r="AB37" s="130"/>
      <c r="AC37" s="131"/>
      <c r="AD37" s="16"/>
    </row>
    <row r="38" spans="9:30">
      <c r="I38" s="117"/>
      <c r="J38" s="130"/>
      <c r="K38" s="130"/>
      <c r="L38" s="130"/>
      <c r="M38" s="117"/>
      <c r="N38" s="130"/>
      <c r="O38" s="117"/>
      <c r="P38" s="130"/>
      <c r="Q38" s="117"/>
      <c r="R38" s="130"/>
      <c r="S38" s="117"/>
      <c r="T38" s="130"/>
      <c r="U38" s="127"/>
      <c r="V38" s="130"/>
      <c r="W38" s="127"/>
      <c r="X38" s="130"/>
      <c r="Y38" s="117"/>
      <c r="Z38" s="130"/>
      <c r="AA38" s="117"/>
      <c r="AB38" s="130"/>
      <c r="AC38" s="131"/>
      <c r="AD38" s="16"/>
    </row>
    <row r="39" spans="9:30">
      <c r="I39" s="117"/>
      <c r="J39" s="130"/>
      <c r="K39" s="130"/>
      <c r="L39" s="130"/>
      <c r="M39" s="117"/>
      <c r="N39" s="130"/>
      <c r="O39" s="117"/>
      <c r="P39" s="130"/>
      <c r="Q39" s="117"/>
      <c r="R39" s="130"/>
      <c r="S39" s="117"/>
      <c r="T39" s="130"/>
      <c r="U39" s="127"/>
      <c r="V39" s="130"/>
      <c r="W39" s="127"/>
      <c r="X39" s="130"/>
      <c r="Y39" s="117"/>
      <c r="Z39" s="130"/>
      <c r="AA39" s="117"/>
      <c r="AB39" s="130"/>
      <c r="AC39" s="131"/>
      <c r="AD39" s="16"/>
    </row>
    <row r="40" spans="9:30">
      <c r="I40" s="117"/>
      <c r="J40" s="130"/>
      <c r="K40" s="130"/>
      <c r="L40" s="130"/>
      <c r="M40" s="117"/>
      <c r="N40" s="130"/>
      <c r="O40" s="117"/>
      <c r="P40" s="130"/>
      <c r="Q40" s="117"/>
      <c r="R40" s="130"/>
      <c r="S40" s="117"/>
      <c r="T40" s="130"/>
      <c r="U40" s="127"/>
      <c r="V40" s="130"/>
      <c r="W40" s="127"/>
      <c r="X40" s="130"/>
      <c r="Y40" s="117"/>
      <c r="Z40" s="130"/>
      <c r="AA40" s="117"/>
      <c r="AB40" s="130"/>
      <c r="AC40" s="131"/>
      <c r="AD40" s="16"/>
    </row>
    <row r="41" spans="9:30">
      <c r="I41" s="117"/>
      <c r="J41" s="130"/>
      <c r="K41" s="130"/>
      <c r="L41" s="130"/>
      <c r="M41" s="117"/>
      <c r="N41" s="130"/>
      <c r="O41" s="117"/>
      <c r="P41" s="130"/>
      <c r="Q41" s="117"/>
      <c r="R41" s="130"/>
      <c r="S41" s="117"/>
      <c r="T41" s="130"/>
      <c r="U41" s="127"/>
      <c r="V41" s="130"/>
      <c r="W41" s="127"/>
      <c r="X41" s="130"/>
      <c r="Y41" s="117"/>
      <c r="Z41" s="130"/>
      <c r="AA41" s="117"/>
      <c r="AB41" s="130"/>
      <c r="AC41" s="131"/>
      <c r="AD41" s="16"/>
    </row>
    <row r="42" spans="9:30">
      <c r="I42" s="117"/>
      <c r="J42" s="130"/>
      <c r="K42" s="130"/>
      <c r="L42" s="130"/>
      <c r="M42" s="117"/>
      <c r="N42" s="130"/>
      <c r="O42" s="117"/>
      <c r="P42" s="130"/>
      <c r="Q42" s="117"/>
      <c r="R42" s="130"/>
      <c r="S42" s="117"/>
      <c r="T42" s="130"/>
      <c r="U42" s="127"/>
      <c r="V42" s="130"/>
      <c r="W42" s="127"/>
      <c r="X42" s="130"/>
      <c r="Y42" s="117"/>
      <c r="Z42" s="130"/>
      <c r="AA42" s="117"/>
      <c r="AB42" s="130"/>
      <c r="AC42" s="131"/>
      <c r="AD42" s="16"/>
    </row>
    <row r="43" spans="9:30">
      <c r="I43" s="117"/>
      <c r="J43" s="130"/>
      <c r="K43" s="130"/>
      <c r="L43" s="130"/>
      <c r="M43" s="117"/>
      <c r="N43" s="130"/>
      <c r="O43" s="117"/>
      <c r="P43" s="130"/>
      <c r="Q43" s="117"/>
      <c r="R43" s="130"/>
      <c r="S43" s="117"/>
      <c r="T43" s="130"/>
      <c r="U43" s="127"/>
      <c r="V43" s="130"/>
      <c r="W43" s="127"/>
      <c r="X43" s="130"/>
      <c r="Y43" s="117"/>
      <c r="Z43" s="130"/>
      <c r="AA43" s="117"/>
      <c r="AB43" s="130"/>
      <c r="AC43" s="131"/>
      <c r="AD43" s="16"/>
    </row>
    <row r="44" spans="9:30">
      <c r="I44" s="117"/>
      <c r="J44" s="130"/>
      <c r="K44" s="130"/>
      <c r="L44" s="130"/>
      <c r="M44" s="117"/>
      <c r="N44" s="130"/>
      <c r="O44" s="117"/>
      <c r="P44" s="130"/>
      <c r="Q44" s="117"/>
      <c r="R44" s="130"/>
      <c r="S44" s="117"/>
      <c r="T44" s="130"/>
      <c r="U44" s="127"/>
      <c r="V44" s="130"/>
      <c r="W44" s="127"/>
      <c r="X44" s="130"/>
      <c r="Y44" s="117"/>
      <c r="Z44" s="130"/>
      <c r="AA44" s="117"/>
      <c r="AB44" s="130"/>
      <c r="AC44" s="131"/>
      <c r="AD44" s="16"/>
    </row>
    <row r="45" spans="9:30">
      <c r="I45" s="117"/>
      <c r="J45" s="130"/>
      <c r="K45" s="130"/>
      <c r="L45" s="130"/>
      <c r="M45" s="117"/>
      <c r="N45" s="130"/>
      <c r="O45" s="117"/>
      <c r="P45" s="130"/>
      <c r="Q45" s="117"/>
      <c r="R45" s="130"/>
      <c r="S45" s="117"/>
      <c r="T45" s="130"/>
      <c r="U45" s="127"/>
      <c r="V45" s="130"/>
      <c r="W45" s="127"/>
      <c r="X45" s="130"/>
      <c r="Y45" s="117"/>
      <c r="Z45" s="130"/>
      <c r="AA45" s="117"/>
      <c r="AB45" s="130"/>
      <c r="AC45" s="131"/>
      <c r="AD45" s="16"/>
    </row>
    <row r="46" spans="9:30">
      <c r="I46" s="117"/>
      <c r="J46" s="130"/>
      <c r="K46" s="130"/>
      <c r="L46" s="130"/>
      <c r="M46" s="117"/>
      <c r="N46" s="130"/>
      <c r="O46" s="117"/>
      <c r="P46" s="130"/>
      <c r="Q46" s="117"/>
      <c r="R46" s="130"/>
      <c r="S46" s="117"/>
      <c r="T46" s="130"/>
      <c r="U46" s="127"/>
      <c r="V46" s="130"/>
      <c r="W46" s="127"/>
      <c r="X46" s="130"/>
      <c r="Y46" s="117"/>
      <c r="Z46" s="130"/>
      <c r="AA46" s="117"/>
      <c r="AB46" s="130"/>
      <c r="AC46" s="131"/>
      <c r="AD46" s="16"/>
    </row>
    <row r="47" spans="9:30">
      <c r="I47" s="117"/>
      <c r="J47" s="130"/>
      <c r="K47" s="130"/>
      <c r="L47" s="130"/>
      <c r="M47" s="117"/>
      <c r="N47" s="130"/>
      <c r="O47" s="117"/>
      <c r="P47" s="130"/>
      <c r="Q47" s="117"/>
      <c r="R47" s="130"/>
      <c r="S47" s="117"/>
      <c r="T47" s="130"/>
      <c r="U47" s="127"/>
      <c r="V47" s="130"/>
      <c r="W47" s="127"/>
      <c r="X47" s="130"/>
      <c r="Y47" s="117"/>
      <c r="Z47" s="130"/>
      <c r="AA47" s="117"/>
      <c r="AB47" s="130"/>
      <c r="AC47" s="131"/>
      <c r="AD47" s="16"/>
    </row>
    <row r="48" spans="9:30">
      <c r="I48" s="117"/>
      <c r="J48" s="130"/>
      <c r="K48" s="130"/>
      <c r="L48" s="130"/>
      <c r="M48" s="117"/>
      <c r="N48" s="130"/>
      <c r="O48" s="117"/>
      <c r="P48" s="130"/>
      <c r="Q48" s="117"/>
      <c r="R48" s="130"/>
      <c r="S48" s="117"/>
      <c r="T48" s="130"/>
      <c r="U48" s="127"/>
      <c r="V48" s="130"/>
      <c r="W48" s="127"/>
      <c r="X48" s="130"/>
      <c r="Y48" s="117"/>
      <c r="Z48" s="130"/>
      <c r="AA48" s="117"/>
      <c r="AB48" s="130"/>
      <c r="AC48" s="131"/>
      <c r="AD48" s="16"/>
    </row>
    <row r="49" spans="9:30">
      <c r="I49" s="117"/>
      <c r="J49" s="130"/>
      <c r="K49" s="130"/>
      <c r="L49" s="130"/>
      <c r="M49" s="117"/>
      <c r="N49" s="130"/>
      <c r="O49" s="117"/>
      <c r="P49" s="130"/>
      <c r="Q49" s="117"/>
      <c r="R49" s="130"/>
      <c r="S49" s="117"/>
      <c r="T49" s="130"/>
      <c r="U49" s="127"/>
      <c r="V49" s="130"/>
      <c r="W49" s="127"/>
      <c r="X49" s="130"/>
      <c r="Y49" s="117"/>
      <c r="Z49" s="130"/>
      <c r="AA49" s="117"/>
      <c r="AB49" s="130"/>
      <c r="AC49" s="131"/>
      <c r="AD49" s="16"/>
    </row>
    <row r="50" spans="9:30">
      <c r="I50" s="117"/>
      <c r="J50" s="130"/>
      <c r="K50" s="130"/>
      <c r="L50" s="130"/>
      <c r="M50" s="117"/>
      <c r="N50" s="130"/>
      <c r="O50" s="117"/>
      <c r="P50" s="130"/>
      <c r="Q50" s="117"/>
      <c r="R50" s="130"/>
      <c r="S50" s="117"/>
      <c r="T50" s="130"/>
      <c r="U50" s="127"/>
      <c r="V50" s="130"/>
      <c r="W50" s="127"/>
      <c r="X50" s="130"/>
      <c r="Y50" s="117"/>
      <c r="Z50" s="130"/>
      <c r="AA50" s="117"/>
      <c r="AB50" s="130"/>
      <c r="AC50" s="131"/>
      <c r="AD50" s="16"/>
    </row>
    <row r="51" spans="9:30">
      <c r="I51" s="117"/>
      <c r="J51" s="130"/>
      <c r="K51" s="130"/>
      <c r="L51" s="130"/>
      <c r="M51" s="117"/>
      <c r="N51" s="130"/>
      <c r="O51" s="117"/>
      <c r="P51" s="130"/>
      <c r="Q51" s="117"/>
      <c r="R51" s="130"/>
      <c r="S51" s="117"/>
      <c r="T51" s="130"/>
      <c r="U51" s="127"/>
      <c r="V51" s="130"/>
      <c r="W51" s="127"/>
      <c r="X51" s="130"/>
      <c r="Y51" s="117"/>
      <c r="Z51" s="130"/>
      <c r="AA51" s="117"/>
      <c r="AB51" s="130"/>
      <c r="AC51" s="131"/>
      <c r="AD51" s="16"/>
    </row>
    <row r="52" spans="9:30">
      <c r="I52" s="117"/>
      <c r="J52" s="130"/>
      <c r="K52" s="130"/>
      <c r="L52" s="130"/>
      <c r="M52" s="117"/>
      <c r="N52" s="130"/>
      <c r="O52" s="117"/>
      <c r="P52" s="130"/>
      <c r="Q52" s="117"/>
      <c r="R52" s="130"/>
      <c r="S52" s="117"/>
      <c r="T52" s="130"/>
      <c r="U52" s="127"/>
      <c r="V52" s="130"/>
      <c r="W52" s="127"/>
      <c r="X52" s="130"/>
      <c r="Y52" s="117"/>
      <c r="Z52" s="130"/>
      <c r="AA52" s="117"/>
      <c r="AB52" s="130"/>
      <c r="AC52" s="131"/>
      <c r="AD52" s="16"/>
    </row>
    <row r="53" spans="9:30">
      <c r="I53" s="117"/>
      <c r="J53" s="130"/>
      <c r="K53" s="130"/>
      <c r="L53" s="130"/>
      <c r="M53" s="117"/>
      <c r="N53" s="130"/>
      <c r="O53" s="117"/>
      <c r="P53" s="130"/>
      <c r="Q53" s="117"/>
      <c r="R53" s="130"/>
      <c r="S53" s="117"/>
      <c r="T53" s="130"/>
      <c r="U53" s="127"/>
      <c r="V53" s="130"/>
      <c r="W53" s="127"/>
      <c r="X53" s="130"/>
      <c r="Y53" s="117"/>
      <c r="Z53" s="130"/>
      <c r="AA53" s="117"/>
      <c r="AB53" s="130"/>
      <c r="AC53" s="131"/>
      <c r="AD53" s="16"/>
    </row>
    <row r="54" spans="9:30">
      <c r="I54" s="117"/>
      <c r="J54" s="130"/>
      <c r="K54" s="130"/>
      <c r="L54" s="130"/>
      <c r="M54" s="117"/>
      <c r="N54" s="130"/>
      <c r="O54" s="117"/>
      <c r="P54" s="130"/>
      <c r="Q54" s="117"/>
      <c r="R54" s="130"/>
      <c r="S54" s="117"/>
      <c r="T54" s="130"/>
      <c r="U54" s="127"/>
      <c r="V54" s="130"/>
      <c r="W54" s="127"/>
      <c r="X54" s="130"/>
      <c r="Y54" s="117"/>
      <c r="Z54" s="130"/>
      <c r="AA54" s="117"/>
      <c r="AB54" s="130"/>
      <c r="AC54" s="131"/>
      <c r="AD54" s="16"/>
    </row>
    <row r="55" spans="9:30">
      <c r="I55" s="117"/>
      <c r="J55" s="130"/>
      <c r="K55" s="130"/>
      <c r="L55" s="130"/>
      <c r="M55" s="117"/>
      <c r="N55" s="130"/>
      <c r="O55" s="117"/>
      <c r="P55" s="130"/>
      <c r="Q55" s="117"/>
      <c r="R55" s="130"/>
      <c r="S55" s="117"/>
      <c r="T55" s="130"/>
      <c r="U55" s="127"/>
      <c r="V55" s="130"/>
      <c r="W55" s="127"/>
      <c r="X55" s="130"/>
      <c r="Y55" s="117"/>
      <c r="Z55" s="130"/>
      <c r="AA55" s="117"/>
      <c r="AB55" s="130"/>
      <c r="AC55" s="131"/>
      <c r="AD55" s="16"/>
    </row>
    <row r="56" spans="9:30">
      <c r="I56" s="117"/>
      <c r="J56" s="130"/>
      <c r="K56" s="130"/>
      <c r="L56" s="130"/>
      <c r="M56" s="117"/>
      <c r="N56" s="130"/>
      <c r="O56" s="117"/>
      <c r="P56" s="130"/>
      <c r="Q56" s="117"/>
      <c r="R56" s="130"/>
      <c r="S56" s="117"/>
      <c r="T56" s="130"/>
      <c r="U56" s="127"/>
      <c r="V56" s="130"/>
      <c r="W56" s="127"/>
      <c r="X56" s="130"/>
      <c r="Y56" s="117"/>
      <c r="Z56" s="130"/>
      <c r="AA56" s="117"/>
      <c r="AB56" s="130"/>
      <c r="AC56" s="131"/>
      <c r="AD56" s="16"/>
    </row>
    <row r="57" spans="9:30">
      <c r="I57" s="117"/>
      <c r="J57" s="130"/>
      <c r="K57" s="130"/>
      <c r="L57" s="130"/>
      <c r="M57" s="117"/>
      <c r="N57" s="130"/>
      <c r="O57" s="117"/>
      <c r="P57" s="130"/>
      <c r="Q57" s="117"/>
      <c r="R57" s="130"/>
      <c r="S57" s="117"/>
      <c r="T57" s="130"/>
      <c r="U57" s="127"/>
      <c r="V57" s="130"/>
      <c r="W57" s="127"/>
      <c r="X57" s="130"/>
      <c r="Y57" s="117"/>
      <c r="Z57" s="130"/>
      <c r="AA57" s="117"/>
      <c r="AB57" s="130"/>
      <c r="AC57" s="131"/>
      <c r="AD57" s="16"/>
    </row>
    <row r="58" spans="9:30">
      <c r="I58" s="117"/>
      <c r="J58" s="130"/>
      <c r="K58" s="130"/>
      <c r="L58" s="130"/>
      <c r="M58" s="117"/>
      <c r="N58" s="130"/>
      <c r="O58" s="117"/>
      <c r="P58" s="130"/>
      <c r="Q58" s="117"/>
      <c r="R58" s="130"/>
      <c r="S58" s="117"/>
      <c r="T58" s="130"/>
      <c r="U58" s="127"/>
      <c r="V58" s="130"/>
      <c r="W58" s="127"/>
      <c r="X58" s="130"/>
      <c r="Y58" s="117"/>
      <c r="Z58" s="130"/>
      <c r="AA58" s="117"/>
      <c r="AB58" s="130"/>
      <c r="AC58" s="131"/>
      <c r="AD58" s="16"/>
    </row>
    <row r="59" spans="9:30">
      <c r="I59" s="117"/>
      <c r="J59" s="130"/>
      <c r="K59" s="130"/>
      <c r="L59" s="130"/>
      <c r="M59" s="117"/>
      <c r="N59" s="130"/>
      <c r="O59" s="117"/>
      <c r="P59" s="130"/>
      <c r="Q59" s="117"/>
      <c r="R59" s="130"/>
      <c r="S59" s="117"/>
      <c r="T59" s="130"/>
      <c r="U59" s="127"/>
      <c r="V59" s="130"/>
      <c r="W59" s="127"/>
      <c r="X59" s="130"/>
      <c r="Y59" s="117"/>
      <c r="Z59" s="130"/>
      <c r="AA59" s="117"/>
      <c r="AB59" s="130"/>
      <c r="AC59" s="131"/>
      <c r="AD59" s="16"/>
    </row>
    <row r="60" spans="9:30">
      <c r="I60" s="117"/>
      <c r="J60" s="130"/>
      <c r="K60" s="130"/>
      <c r="L60" s="130"/>
      <c r="M60" s="117"/>
      <c r="N60" s="130"/>
      <c r="O60" s="117"/>
      <c r="P60" s="130"/>
      <c r="Q60" s="117"/>
      <c r="R60" s="130"/>
      <c r="S60" s="117"/>
      <c r="T60" s="130"/>
      <c r="U60" s="127"/>
      <c r="V60" s="130"/>
      <c r="W60" s="127"/>
      <c r="X60" s="130"/>
      <c r="Y60" s="117"/>
      <c r="Z60" s="130"/>
      <c r="AA60" s="117"/>
      <c r="AB60" s="130"/>
      <c r="AC60" s="131"/>
      <c r="AD60" s="16"/>
    </row>
    <row r="61" spans="9:30">
      <c r="I61" s="117"/>
      <c r="J61" s="130"/>
      <c r="K61" s="130"/>
      <c r="L61" s="130"/>
      <c r="M61" s="117"/>
      <c r="N61" s="130"/>
      <c r="O61" s="117"/>
      <c r="P61" s="130"/>
      <c r="Q61" s="117"/>
      <c r="R61" s="130"/>
      <c r="S61" s="117"/>
      <c r="T61" s="130"/>
      <c r="U61" s="127"/>
      <c r="V61" s="130"/>
      <c r="W61" s="127"/>
      <c r="X61" s="130"/>
      <c r="Y61" s="117"/>
      <c r="Z61" s="130"/>
      <c r="AA61" s="117"/>
      <c r="AB61" s="130"/>
      <c r="AC61" s="131"/>
      <c r="AD61" s="16"/>
    </row>
    <row r="62" spans="9:30">
      <c r="I62" s="117"/>
      <c r="J62" s="130"/>
      <c r="K62" s="130"/>
      <c r="L62" s="130"/>
      <c r="M62" s="117"/>
      <c r="N62" s="130"/>
      <c r="O62" s="117"/>
      <c r="P62" s="130"/>
      <c r="Q62" s="117"/>
      <c r="R62" s="130"/>
      <c r="S62" s="117"/>
      <c r="T62" s="130"/>
      <c r="U62" s="127"/>
      <c r="V62" s="130"/>
      <c r="W62" s="127"/>
      <c r="X62" s="130"/>
      <c r="Y62" s="117"/>
      <c r="Z62" s="130"/>
      <c r="AA62" s="117"/>
      <c r="AB62" s="130"/>
      <c r="AC62" s="131"/>
      <c r="AD62" s="16"/>
    </row>
    <row r="63" spans="9:30">
      <c r="I63" s="117"/>
      <c r="J63" s="130"/>
      <c r="K63" s="130"/>
      <c r="L63" s="130"/>
      <c r="M63" s="117"/>
      <c r="N63" s="130"/>
      <c r="O63" s="117"/>
      <c r="P63" s="130"/>
      <c r="Q63" s="117"/>
      <c r="R63" s="130"/>
      <c r="S63" s="117"/>
      <c r="T63" s="130"/>
      <c r="U63" s="127"/>
      <c r="V63" s="130"/>
      <c r="W63" s="127"/>
      <c r="X63" s="130"/>
      <c r="Y63" s="117"/>
      <c r="Z63" s="130"/>
      <c r="AA63" s="117"/>
      <c r="AB63" s="130"/>
      <c r="AC63" s="131"/>
      <c r="AD63" s="16"/>
    </row>
    <row r="64" spans="9:30">
      <c r="I64" s="117"/>
      <c r="J64" s="130"/>
      <c r="K64" s="130"/>
      <c r="L64" s="130"/>
      <c r="M64" s="117"/>
      <c r="N64" s="130"/>
      <c r="O64" s="117"/>
      <c r="P64" s="130"/>
      <c r="Q64" s="117"/>
      <c r="R64" s="130"/>
      <c r="S64" s="117"/>
      <c r="T64" s="130"/>
      <c r="U64" s="127"/>
      <c r="V64" s="130"/>
      <c r="W64" s="127"/>
      <c r="X64" s="130"/>
      <c r="Y64" s="117"/>
      <c r="Z64" s="130"/>
      <c r="AA64" s="117"/>
      <c r="AB64" s="130"/>
      <c r="AC64" s="131"/>
      <c r="AD64" s="16"/>
    </row>
    <row r="65" spans="9:30">
      <c r="I65" s="117"/>
      <c r="J65" s="130"/>
      <c r="K65" s="130"/>
      <c r="L65" s="130"/>
      <c r="M65" s="117"/>
      <c r="N65" s="130"/>
      <c r="O65" s="117"/>
      <c r="P65" s="130"/>
      <c r="Q65" s="117"/>
      <c r="R65" s="130"/>
      <c r="S65" s="117"/>
      <c r="T65" s="130"/>
      <c r="U65" s="127"/>
      <c r="V65" s="130"/>
      <c r="W65" s="127"/>
      <c r="X65" s="130"/>
      <c r="Y65" s="117"/>
      <c r="Z65" s="130"/>
      <c r="AA65" s="117"/>
      <c r="AB65" s="130"/>
      <c r="AC65" s="131"/>
      <c r="AD65" s="16"/>
    </row>
    <row r="66" spans="9:30">
      <c r="I66" s="117"/>
      <c r="J66" s="130"/>
      <c r="K66" s="130"/>
      <c r="L66" s="130"/>
      <c r="M66" s="117"/>
      <c r="N66" s="130"/>
      <c r="O66" s="117"/>
      <c r="P66" s="130"/>
      <c r="Q66" s="117"/>
      <c r="R66" s="130"/>
      <c r="S66" s="117"/>
      <c r="T66" s="130"/>
      <c r="U66" s="127"/>
      <c r="V66" s="130"/>
      <c r="W66" s="127"/>
      <c r="X66" s="130"/>
      <c r="Y66" s="117"/>
      <c r="Z66" s="130"/>
      <c r="AA66" s="117"/>
      <c r="AB66" s="130"/>
      <c r="AC66" s="131"/>
      <c r="AD66" s="16"/>
    </row>
    <row r="67" spans="9:30">
      <c r="I67" s="117"/>
      <c r="J67" s="130"/>
      <c r="K67" s="130"/>
      <c r="L67" s="130"/>
      <c r="M67" s="117"/>
      <c r="N67" s="130"/>
      <c r="O67" s="117"/>
      <c r="P67" s="130"/>
      <c r="Q67" s="117"/>
      <c r="R67" s="130"/>
      <c r="S67" s="117"/>
      <c r="T67" s="130"/>
      <c r="U67" s="127"/>
      <c r="V67" s="130"/>
      <c r="W67" s="127"/>
      <c r="X67" s="130"/>
      <c r="Y67" s="117"/>
      <c r="Z67" s="130"/>
      <c r="AA67" s="117"/>
      <c r="AB67" s="130"/>
      <c r="AC67" s="131"/>
      <c r="AD67" s="16"/>
    </row>
    <row r="68" spans="9:30">
      <c r="I68" s="117"/>
      <c r="J68" s="130"/>
      <c r="K68" s="130"/>
      <c r="L68" s="130"/>
      <c r="M68" s="117"/>
      <c r="N68" s="130"/>
      <c r="O68" s="117"/>
      <c r="P68" s="130"/>
      <c r="Q68" s="117"/>
      <c r="R68" s="130"/>
      <c r="S68" s="117"/>
      <c r="T68" s="130"/>
      <c r="U68" s="127"/>
      <c r="V68" s="130"/>
      <c r="W68" s="127"/>
      <c r="X68" s="130"/>
      <c r="Y68" s="117"/>
      <c r="Z68" s="130"/>
      <c r="AA68" s="117"/>
      <c r="AB68" s="130"/>
      <c r="AC68" s="131"/>
      <c r="AD68" s="16"/>
    </row>
    <row r="69" spans="9:30">
      <c r="I69" s="117"/>
      <c r="J69" s="130"/>
      <c r="K69" s="130"/>
      <c r="L69" s="130"/>
      <c r="M69" s="117"/>
      <c r="N69" s="130"/>
      <c r="O69" s="117"/>
      <c r="P69" s="130"/>
      <c r="Q69" s="117"/>
      <c r="R69" s="130"/>
      <c r="S69" s="117"/>
      <c r="T69" s="130"/>
      <c r="U69" s="127"/>
      <c r="V69" s="130"/>
      <c r="W69" s="127"/>
      <c r="X69" s="130"/>
      <c r="Y69" s="117"/>
      <c r="Z69" s="130"/>
      <c r="AA69" s="117"/>
      <c r="AB69" s="130"/>
      <c r="AC69" s="131"/>
      <c r="AD69" s="16"/>
    </row>
    <row r="70" spans="9:30">
      <c r="I70" s="117"/>
      <c r="J70" s="130"/>
      <c r="K70" s="130"/>
      <c r="L70" s="130"/>
      <c r="M70" s="117"/>
      <c r="N70" s="130"/>
      <c r="O70" s="117"/>
      <c r="P70" s="130"/>
      <c r="Q70" s="117"/>
      <c r="R70" s="130"/>
      <c r="S70" s="117"/>
      <c r="T70" s="130"/>
      <c r="U70" s="127"/>
      <c r="V70" s="130"/>
      <c r="W70" s="127"/>
      <c r="X70" s="130"/>
      <c r="Y70" s="117"/>
      <c r="Z70" s="130"/>
      <c r="AA70" s="117"/>
      <c r="AB70" s="130"/>
      <c r="AC70" s="131"/>
      <c r="AD70" s="16"/>
    </row>
    <row r="71" spans="9:30">
      <c r="I71" s="117"/>
      <c r="J71" s="130"/>
      <c r="K71" s="130"/>
      <c r="L71" s="130"/>
      <c r="M71" s="117"/>
      <c r="N71" s="130"/>
      <c r="O71" s="117"/>
      <c r="P71" s="130"/>
      <c r="Q71" s="117"/>
      <c r="R71" s="130"/>
      <c r="S71" s="117"/>
      <c r="T71" s="130"/>
      <c r="U71" s="127"/>
      <c r="V71" s="130"/>
      <c r="W71" s="127"/>
      <c r="X71" s="130"/>
      <c r="Y71" s="117"/>
      <c r="Z71" s="130"/>
      <c r="AA71" s="117"/>
      <c r="AB71" s="130"/>
      <c r="AC71" s="131"/>
      <c r="AD71" s="16"/>
    </row>
    <row r="72" spans="9:30">
      <c r="I72" s="117"/>
      <c r="J72" s="130"/>
      <c r="K72" s="130"/>
      <c r="L72" s="130"/>
      <c r="M72" s="117"/>
      <c r="N72" s="130"/>
      <c r="O72" s="117"/>
      <c r="P72" s="130"/>
      <c r="Q72" s="117"/>
      <c r="R72" s="130"/>
      <c r="S72" s="117"/>
      <c r="T72" s="130"/>
      <c r="U72" s="127"/>
      <c r="V72" s="130"/>
      <c r="W72" s="127"/>
      <c r="X72" s="130"/>
      <c r="Y72" s="117"/>
      <c r="Z72" s="130"/>
      <c r="AA72" s="117"/>
      <c r="AB72" s="130"/>
      <c r="AC72" s="131"/>
      <c r="AD72" s="16"/>
    </row>
    <row r="73" spans="9:30">
      <c r="I73" s="117"/>
      <c r="J73" s="130"/>
      <c r="K73" s="130"/>
      <c r="L73" s="130"/>
      <c r="M73" s="117"/>
      <c r="N73" s="130"/>
      <c r="O73" s="117"/>
      <c r="P73" s="130"/>
      <c r="Q73" s="117"/>
      <c r="R73" s="130"/>
      <c r="S73" s="117"/>
      <c r="T73" s="130"/>
      <c r="U73" s="127"/>
      <c r="V73" s="130"/>
      <c r="W73" s="127"/>
      <c r="X73" s="130"/>
      <c r="Y73" s="117"/>
      <c r="Z73" s="130"/>
      <c r="AA73" s="117"/>
      <c r="AB73" s="130"/>
      <c r="AC73" s="131"/>
      <c r="AD73" s="16"/>
    </row>
    <row r="74" spans="9:30">
      <c r="I74" s="117"/>
      <c r="J74" s="130"/>
      <c r="K74" s="130"/>
      <c r="L74" s="130"/>
      <c r="M74" s="117"/>
      <c r="N74" s="130"/>
      <c r="O74" s="117"/>
      <c r="P74" s="130"/>
      <c r="Q74" s="117"/>
      <c r="R74" s="130"/>
      <c r="S74" s="117"/>
      <c r="T74" s="130"/>
      <c r="U74" s="127"/>
      <c r="V74" s="130"/>
      <c r="W74" s="127"/>
      <c r="X74" s="130"/>
      <c r="Y74" s="117"/>
      <c r="Z74" s="130"/>
      <c r="AA74" s="117"/>
      <c r="AB74" s="130"/>
      <c r="AC74" s="131"/>
      <c r="AD74" s="16"/>
    </row>
    <row r="75" spans="9:30">
      <c r="I75" s="117"/>
      <c r="J75" s="130"/>
      <c r="K75" s="130"/>
      <c r="L75" s="130"/>
      <c r="M75" s="117"/>
      <c r="N75" s="130"/>
      <c r="O75" s="117"/>
      <c r="P75" s="130"/>
      <c r="Q75" s="117"/>
      <c r="R75" s="130"/>
      <c r="S75" s="117"/>
      <c r="T75" s="130"/>
      <c r="U75" s="127"/>
      <c r="V75" s="130"/>
      <c r="W75" s="127"/>
      <c r="X75" s="130"/>
      <c r="Y75" s="117"/>
      <c r="Z75" s="130"/>
      <c r="AA75" s="117"/>
      <c r="AB75" s="130"/>
      <c r="AC75" s="131"/>
      <c r="AD75" s="16"/>
    </row>
    <row r="76" spans="9:30">
      <c r="I76" s="117"/>
      <c r="J76" s="130"/>
      <c r="K76" s="130"/>
      <c r="L76" s="130"/>
      <c r="M76" s="117"/>
      <c r="N76" s="130"/>
      <c r="O76" s="117"/>
      <c r="P76" s="130"/>
      <c r="Q76" s="117"/>
      <c r="R76" s="130"/>
      <c r="S76" s="117"/>
      <c r="T76" s="130"/>
      <c r="U76" s="127"/>
      <c r="V76" s="130"/>
      <c r="W76" s="127"/>
      <c r="X76" s="130"/>
      <c r="Y76" s="117"/>
      <c r="Z76" s="130"/>
      <c r="AA76" s="117"/>
      <c r="AB76" s="130"/>
      <c r="AC76" s="131"/>
      <c r="AD76" s="16"/>
    </row>
    <row r="77" spans="9:30">
      <c r="I77" s="117"/>
      <c r="J77" s="130"/>
      <c r="K77" s="130"/>
      <c r="L77" s="130"/>
      <c r="M77" s="117"/>
      <c r="N77" s="130"/>
      <c r="O77" s="117"/>
      <c r="P77" s="130"/>
      <c r="Q77" s="117"/>
      <c r="R77" s="130"/>
      <c r="S77" s="117"/>
      <c r="T77" s="130"/>
      <c r="U77" s="127"/>
      <c r="V77" s="130"/>
      <c r="W77" s="127"/>
      <c r="X77" s="130"/>
      <c r="Y77" s="117"/>
      <c r="Z77" s="130"/>
      <c r="AA77" s="117"/>
      <c r="AB77" s="130"/>
      <c r="AC77" s="131"/>
      <c r="AD77" s="16"/>
    </row>
    <row r="78" spans="9:30">
      <c r="I78" s="117"/>
      <c r="J78" s="130"/>
      <c r="K78" s="130"/>
      <c r="L78" s="130"/>
      <c r="M78" s="117"/>
      <c r="N78" s="130"/>
      <c r="O78" s="117"/>
      <c r="P78" s="130"/>
      <c r="Q78" s="117"/>
      <c r="R78" s="130"/>
      <c r="S78" s="117"/>
      <c r="T78" s="130"/>
      <c r="U78" s="127"/>
      <c r="V78" s="130"/>
      <c r="W78" s="127"/>
      <c r="X78" s="130"/>
      <c r="Y78" s="117"/>
      <c r="Z78" s="130"/>
      <c r="AA78" s="117"/>
      <c r="AB78" s="130"/>
      <c r="AC78" s="131"/>
      <c r="AD78" s="16"/>
    </row>
    <row r="79" spans="9:30">
      <c r="I79" s="117"/>
      <c r="J79" s="130"/>
      <c r="K79" s="130"/>
      <c r="L79" s="130"/>
      <c r="M79" s="117"/>
      <c r="N79" s="130"/>
      <c r="O79" s="117"/>
      <c r="P79" s="130"/>
      <c r="Q79" s="117"/>
      <c r="R79" s="130"/>
      <c r="S79" s="117"/>
      <c r="T79" s="130"/>
      <c r="U79" s="127"/>
      <c r="V79" s="130"/>
      <c r="W79" s="127"/>
      <c r="X79" s="130"/>
      <c r="Y79" s="117"/>
      <c r="Z79" s="130"/>
      <c r="AA79" s="117"/>
      <c r="AB79" s="130"/>
      <c r="AC79" s="131"/>
      <c r="AD79" s="16"/>
    </row>
    <row r="80" spans="9:30">
      <c r="I80" s="117"/>
      <c r="J80" s="130"/>
      <c r="K80" s="130"/>
      <c r="L80" s="130"/>
      <c r="M80" s="117"/>
      <c r="N80" s="130"/>
      <c r="O80" s="117"/>
      <c r="P80" s="130"/>
      <c r="Q80" s="117"/>
      <c r="R80" s="130"/>
      <c r="S80" s="117"/>
      <c r="T80" s="130"/>
      <c r="U80" s="127"/>
      <c r="V80" s="130"/>
      <c r="W80" s="127"/>
      <c r="X80" s="130"/>
      <c r="Y80" s="117"/>
      <c r="Z80" s="130"/>
      <c r="AA80" s="117"/>
      <c r="AB80" s="130"/>
      <c r="AC80" s="131"/>
      <c r="AD80" s="16"/>
    </row>
    <row r="81" spans="9:30">
      <c r="I81" s="117"/>
      <c r="J81" s="130"/>
      <c r="K81" s="130"/>
      <c r="L81" s="130"/>
      <c r="M81" s="117"/>
      <c r="N81" s="130"/>
      <c r="O81" s="117"/>
      <c r="P81" s="130"/>
      <c r="Q81" s="117"/>
      <c r="R81" s="130"/>
      <c r="S81" s="117"/>
      <c r="T81" s="130"/>
      <c r="U81" s="127"/>
      <c r="V81" s="130"/>
      <c r="W81" s="127"/>
      <c r="X81" s="130"/>
      <c r="Y81" s="117"/>
      <c r="Z81" s="130"/>
      <c r="AA81" s="117"/>
      <c r="AB81" s="130"/>
      <c r="AC81" s="131"/>
      <c r="AD81" s="16"/>
    </row>
    <row r="82" spans="9:30">
      <c r="I82" s="117"/>
      <c r="J82" s="130"/>
      <c r="K82" s="130"/>
      <c r="L82" s="130"/>
      <c r="M82" s="117"/>
      <c r="N82" s="130"/>
      <c r="O82" s="117"/>
      <c r="P82" s="130"/>
      <c r="Q82" s="117"/>
      <c r="R82" s="130"/>
      <c r="S82" s="117"/>
      <c r="T82" s="130"/>
      <c r="U82" s="127"/>
      <c r="V82" s="130"/>
      <c r="W82" s="127"/>
      <c r="X82" s="130"/>
      <c r="Y82" s="117"/>
      <c r="Z82" s="130"/>
      <c r="AA82" s="117"/>
      <c r="AB82" s="130"/>
      <c r="AC82" s="131"/>
      <c r="AD82" s="16"/>
    </row>
    <row r="83" spans="9:30">
      <c r="I83" s="117"/>
      <c r="J83" s="130"/>
      <c r="K83" s="130"/>
      <c r="L83" s="130"/>
      <c r="M83" s="117"/>
      <c r="N83" s="130"/>
      <c r="O83" s="117"/>
      <c r="P83" s="130"/>
      <c r="Q83" s="117"/>
      <c r="R83" s="130"/>
      <c r="S83" s="117"/>
      <c r="T83" s="130"/>
      <c r="U83" s="127"/>
      <c r="V83" s="130"/>
      <c r="W83" s="127"/>
      <c r="X83" s="130"/>
      <c r="Y83" s="117"/>
      <c r="Z83" s="130"/>
      <c r="AA83" s="117"/>
      <c r="AB83" s="130"/>
      <c r="AC83" s="131"/>
      <c r="AD83" s="16"/>
    </row>
    <row r="84" spans="9:30">
      <c r="I84" s="117"/>
      <c r="J84" s="130"/>
      <c r="K84" s="130"/>
      <c r="L84" s="130"/>
      <c r="M84" s="117"/>
      <c r="N84" s="130"/>
      <c r="O84" s="117"/>
      <c r="P84" s="130"/>
      <c r="Q84" s="117"/>
      <c r="R84" s="130"/>
      <c r="S84" s="117"/>
      <c r="T84" s="130"/>
      <c r="U84" s="127"/>
      <c r="V84" s="130"/>
      <c r="W84" s="127"/>
      <c r="X84" s="130"/>
      <c r="Y84" s="117"/>
      <c r="Z84" s="130"/>
      <c r="AA84" s="117"/>
      <c r="AB84" s="130"/>
      <c r="AC84" s="131"/>
      <c r="AD84" s="16"/>
    </row>
    <row r="85" spans="9:30">
      <c r="I85" s="117"/>
      <c r="J85" s="130"/>
      <c r="K85" s="130"/>
      <c r="L85" s="130"/>
      <c r="M85" s="117"/>
      <c r="N85" s="130"/>
      <c r="O85" s="117"/>
      <c r="P85" s="130"/>
      <c r="Q85" s="117"/>
      <c r="R85" s="130"/>
      <c r="S85" s="117"/>
      <c r="T85" s="130"/>
      <c r="U85" s="127"/>
      <c r="V85" s="130"/>
      <c r="W85" s="127"/>
      <c r="X85" s="130"/>
      <c r="Y85" s="117"/>
      <c r="Z85" s="130"/>
      <c r="AA85" s="117"/>
      <c r="AB85" s="130"/>
      <c r="AC85" s="131"/>
      <c r="AD85" s="16"/>
    </row>
    <row r="86" spans="9:30">
      <c r="I86" s="117"/>
      <c r="J86" s="130"/>
      <c r="K86" s="130"/>
      <c r="L86" s="130"/>
      <c r="M86" s="117"/>
      <c r="N86" s="130"/>
      <c r="O86" s="117"/>
      <c r="P86" s="130"/>
      <c r="Q86" s="117"/>
      <c r="R86" s="130"/>
      <c r="S86" s="117"/>
      <c r="T86" s="130"/>
      <c r="U86" s="127"/>
      <c r="V86" s="130"/>
      <c r="W86" s="127"/>
      <c r="X86" s="130"/>
      <c r="Y86" s="117"/>
      <c r="Z86" s="130"/>
      <c r="AA86" s="117"/>
      <c r="AB86" s="130"/>
      <c r="AC86" s="131"/>
      <c r="AD86" s="16"/>
    </row>
    <row r="87" spans="9:30">
      <c r="I87" s="117"/>
      <c r="J87" s="130"/>
      <c r="K87" s="130"/>
      <c r="L87" s="130"/>
      <c r="M87" s="117"/>
      <c r="N87" s="130"/>
      <c r="O87" s="117"/>
      <c r="P87" s="130"/>
      <c r="Q87" s="117"/>
      <c r="R87" s="130"/>
      <c r="S87" s="117"/>
      <c r="T87" s="130"/>
      <c r="U87" s="127"/>
      <c r="V87" s="130"/>
      <c r="W87" s="127"/>
      <c r="X87" s="130"/>
      <c r="Y87" s="117"/>
      <c r="Z87" s="130"/>
      <c r="AA87" s="117"/>
      <c r="AB87" s="130"/>
      <c r="AC87" s="131"/>
      <c r="AD87" s="16"/>
    </row>
    <row r="88" spans="9:30">
      <c r="I88" s="117"/>
      <c r="J88" s="130"/>
      <c r="K88" s="130"/>
      <c r="L88" s="130"/>
      <c r="M88" s="117"/>
      <c r="N88" s="130"/>
      <c r="O88" s="117"/>
      <c r="P88" s="130"/>
      <c r="Q88" s="117"/>
      <c r="R88" s="130"/>
      <c r="S88" s="117"/>
      <c r="T88" s="130"/>
      <c r="U88" s="127"/>
      <c r="V88" s="130"/>
      <c r="W88" s="127"/>
      <c r="X88" s="130"/>
      <c r="Y88" s="117"/>
      <c r="Z88" s="130"/>
      <c r="AA88" s="117"/>
      <c r="AB88" s="130"/>
      <c r="AC88" s="131"/>
      <c r="AD88" s="16"/>
    </row>
    <row r="89" spans="9:30">
      <c r="I89" s="117"/>
      <c r="J89" s="130"/>
      <c r="K89" s="130"/>
      <c r="L89" s="130"/>
      <c r="M89" s="117"/>
      <c r="N89" s="130"/>
      <c r="O89" s="117"/>
      <c r="P89" s="130"/>
      <c r="Q89" s="117"/>
      <c r="R89" s="130"/>
      <c r="S89" s="117"/>
      <c r="T89" s="130"/>
      <c r="U89" s="127"/>
      <c r="V89" s="130"/>
      <c r="W89" s="127"/>
      <c r="X89" s="130"/>
      <c r="Y89" s="117"/>
      <c r="Z89" s="130"/>
      <c r="AA89" s="117"/>
      <c r="AB89" s="130"/>
      <c r="AC89" s="131"/>
      <c r="AD89" s="16"/>
    </row>
    <row r="90" spans="9:30">
      <c r="I90" s="117"/>
      <c r="J90" s="130"/>
      <c r="K90" s="130"/>
      <c r="L90" s="130"/>
      <c r="M90" s="117"/>
      <c r="N90" s="130"/>
      <c r="O90" s="117"/>
      <c r="P90" s="130"/>
      <c r="Q90" s="117"/>
      <c r="R90" s="130"/>
      <c r="S90" s="117"/>
      <c r="T90" s="130"/>
      <c r="U90" s="127"/>
      <c r="V90" s="130"/>
      <c r="W90" s="127"/>
      <c r="X90" s="130"/>
      <c r="Y90" s="117"/>
      <c r="Z90" s="130"/>
      <c r="AA90" s="117"/>
      <c r="AB90" s="130"/>
      <c r="AC90" s="131"/>
      <c r="AD90" s="16"/>
    </row>
    <row r="91" spans="9:30">
      <c r="I91" s="117"/>
      <c r="J91" s="130"/>
      <c r="K91" s="130"/>
      <c r="L91" s="130"/>
      <c r="M91" s="117"/>
      <c r="N91" s="130"/>
      <c r="O91" s="117"/>
      <c r="P91" s="130"/>
      <c r="Q91" s="117"/>
      <c r="R91" s="130"/>
      <c r="S91" s="117"/>
      <c r="T91" s="130"/>
      <c r="U91" s="127"/>
      <c r="V91" s="130"/>
      <c r="W91" s="127"/>
      <c r="X91" s="130"/>
      <c r="Y91" s="117"/>
      <c r="Z91" s="130"/>
      <c r="AA91" s="117"/>
      <c r="AB91" s="130"/>
      <c r="AC91" s="131"/>
      <c r="AD91" s="16"/>
    </row>
    <row r="92" spans="9:30">
      <c r="I92" s="117"/>
      <c r="J92" s="130"/>
      <c r="K92" s="130"/>
      <c r="L92" s="130"/>
      <c r="M92" s="117"/>
      <c r="N92" s="130"/>
      <c r="O92" s="117"/>
      <c r="P92" s="130"/>
      <c r="Q92" s="117"/>
      <c r="R92" s="130"/>
      <c r="S92" s="117"/>
      <c r="T92" s="130"/>
      <c r="U92" s="127"/>
      <c r="V92" s="130"/>
      <c r="W92" s="127"/>
      <c r="X92" s="130"/>
      <c r="Y92" s="117"/>
      <c r="Z92" s="130"/>
      <c r="AA92" s="117"/>
      <c r="AB92" s="130"/>
      <c r="AC92" s="131"/>
      <c r="AD92" s="16"/>
    </row>
    <row r="93" spans="9:30">
      <c r="I93" s="117"/>
      <c r="J93" s="130"/>
      <c r="K93" s="130"/>
      <c r="L93" s="130"/>
      <c r="M93" s="117"/>
      <c r="N93" s="130"/>
      <c r="O93" s="117"/>
      <c r="P93" s="130"/>
      <c r="Q93" s="117"/>
      <c r="R93" s="130"/>
      <c r="S93" s="117"/>
      <c r="T93" s="130"/>
      <c r="U93" s="127"/>
      <c r="V93" s="130"/>
      <c r="W93" s="127"/>
      <c r="X93" s="130"/>
      <c r="Y93" s="117"/>
      <c r="Z93" s="130"/>
      <c r="AA93" s="117"/>
      <c r="AB93" s="130"/>
      <c r="AC93" s="131"/>
      <c r="AD93" s="16"/>
    </row>
    <row r="94" spans="9:30">
      <c r="I94" s="117"/>
      <c r="J94" s="130"/>
      <c r="K94" s="130"/>
      <c r="L94" s="130"/>
      <c r="M94" s="117"/>
      <c r="N94" s="130"/>
      <c r="O94" s="117"/>
      <c r="P94" s="130"/>
      <c r="Q94" s="117"/>
      <c r="R94" s="130"/>
      <c r="S94" s="117"/>
      <c r="T94" s="130"/>
      <c r="U94" s="127"/>
      <c r="V94" s="130"/>
      <c r="W94" s="127"/>
      <c r="X94" s="130"/>
      <c r="Y94" s="117"/>
      <c r="Z94" s="130"/>
      <c r="AA94" s="117"/>
      <c r="AB94" s="130"/>
      <c r="AC94" s="131"/>
      <c r="AD94" s="16"/>
    </row>
    <row r="95" spans="9:30">
      <c r="I95" s="117"/>
      <c r="J95" s="130"/>
      <c r="K95" s="130"/>
      <c r="L95" s="130"/>
      <c r="M95" s="117"/>
      <c r="N95" s="130"/>
      <c r="O95" s="117"/>
      <c r="P95" s="130"/>
      <c r="Q95" s="117"/>
      <c r="R95" s="130"/>
      <c r="S95" s="117"/>
      <c r="T95" s="130"/>
      <c r="U95" s="127"/>
      <c r="V95" s="130"/>
      <c r="W95" s="127"/>
      <c r="X95" s="130"/>
      <c r="Y95" s="117"/>
      <c r="Z95" s="130"/>
      <c r="AA95" s="117"/>
      <c r="AB95" s="130"/>
      <c r="AC95" s="131"/>
      <c r="AD95" s="16"/>
    </row>
    <row r="96" spans="9:30">
      <c r="I96" s="117"/>
      <c r="J96" s="130"/>
      <c r="K96" s="130"/>
      <c r="L96" s="130"/>
      <c r="M96" s="117"/>
      <c r="N96" s="130"/>
      <c r="O96" s="117"/>
      <c r="P96" s="130"/>
      <c r="Q96" s="117"/>
      <c r="R96" s="130"/>
      <c r="S96" s="117"/>
      <c r="T96" s="130"/>
      <c r="U96" s="127"/>
      <c r="V96" s="130"/>
      <c r="W96" s="127"/>
      <c r="X96" s="130"/>
      <c r="Y96" s="117"/>
      <c r="Z96" s="130"/>
      <c r="AA96" s="117"/>
      <c r="AB96" s="130"/>
      <c r="AC96" s="131"/>
      <c r="AD96" s="16"/>
    </row>
    <row r="97" spans="9:30">
      <c r="I97" s="117"/>
      <c r="J97" s="130"/>
      <c r="K97" s="130"/>
      <c r="L97" s="130"/>
      <c r="M97" s="117"/>
      <c r="N97" s="130"/>
      <c r="O97" s="117"/>
      <c r="P97" s="130"/>
      <c r="Q97" s="117"/>
      <c r="R97" s="130"/>
      <c r="S97" s="117"/>
      <c r="T97" s="130"/>
      <c r="U97" s="127"/>
      <c r="V97" s="130"/>
      <c r="W97" s="127"/>
      <c r="X97" s="130"/>
      <c r="Y97" s="117"/>
      <c r="Z97" s="130"/>
      <c r="AA97" s="117"/>
      <c r="AB97" s="130"/>
      <c r="AC97" s="131"/>
      <c r="AD97" s="16"/>
    </row>
    <row r="98" spans="9:30">
      <c r="I98" s="117"/>
      <c r="J98" s="130"/>
      <c r="K98" s="130"/>
      <c r="L98" s="130"/>
      <c r="M98" s="117"/>
      <c r="N98" s="130"/>
      <c r="O98" s="117"/>
      <c r="P98" s="130"/>
      <c r="Q98" s="117"/>
      <c r="R98" s="130"/>
      <c r="S98" s="117"/>
      <c r="T98" s="130"/>
      <c r="U98" s="127"/>
      <c r="V98" s="130"/>
      <c r="W98" s="127"/>
      <c r="X98" s="130"/>
      <c r="Y98" s="117"/>
      <c r="Z98" s="130"/>
      <c r="AA98" s="117"/>
      <c r="AB98" s="130"/>
      <c r="AC98" s="131"/>
      <c r="AD98" s="16"/>
    </row>
    <row r="99" spans="9:30">
      <c r="I99" s="117"/>
      <c r="J99" s="130"/>
      <c r="K99" s="130"/>
      <c r="L99" s="130"/>
      <c r="M99" s="117"/>
      <c r="N99" s="130"/>
      <c r="O99" s="117"/>
      <c r="P99" s="130"/>
      <c r="Q99" s="117"/>
      <c r="R99" s="130"/>
      <c r="S99" s="117"/>
      <c r="T99" s="130"/>
      <c r="U99" s="127"/>
      <c r="V99" s="130"/>
      <c r="W99" s="127"/>
      <c r="X99" s="130"/>
      <c r="Y99" s="117"/>
      <c r="Z99" s="130"/>
      <c r="AA99" s="117"/>
      <c r="AB99" s="130"/>
      <c r="AC99" s="131"/>
      <c r="AD99" s="16"/>
    </row>
    <row r="100" spans="9:30">
      <c r="I100" s="117"/>
      <c r="J100" s="130"/>
      <c r="K100" s="130"/>
      <c r="L100" s="130"/>
      <c r="M100" s="117"/>
      <c r="N100" s="130"/>
      <c r="O100" s="117"/>
      <c r="P100" s="130"/>
      <c r="Q100" s="117"/>
      <c r="R100" s="130"/>
      <c r="S100" s="117"/>
      <c r="T100" s="130"/>
      <c r="U100" s="127"/>
      <c r="V100" s="130"/>
      <c r="W100" s="127"/>
      <c r="X100" s="130"/>
      <c r="Y100" s="117"/>
      <c r="Z100" s="130"/>
      <c r="AA100" s="117"/>
      <c r="AB100" s="130"/>
      <c r="AC100" s="131"/>
      <c r="AD100" s="16"/>
    </row>
    <row r="101" spans="9:30">
      <c r="I101" s="117"/>
      <c r="J101" s="130"/>
      <c r="K101" s="130"/>
      <c r="L101" s="130"/>
      <c r="M101" s="117"/>
      <c r="N101" s="130"/>
      <c r="O101" s="117"/>
      <c r="P101" s="130"/>
      <c r="Q101" s="117"/>
      <c r="R101" s="130"/>
      <c r="S101" s="117"/>
      <c r="T101" s="130"/>
      <c r="U101" s="127"/>
      <c r="V101" s="130"/>
      <c r="W101" s="127"/>
      <c r="X101" s="130"/>
      <c r="Y101" s="117"/>
      <c r="Z101" s="130"/>
      <c r="AA101" s="117"/>
      <c r="AB101" s="130"/>
      <c r="AC101" s="131"/>
      <c r="AD101" s="16"/>
    </row>
    <row r="102" spans="9:30">
      <c r="I102" s="117"/>
      <c r="J102" s="130"/>
      <c r="K102" s="130"/>
      <c r="L102" s="130"/>
      <c r="M102" s="117"/>
      <c r="N102" s="130"/>
      <c r="O102" s="117"/>
      <c r="P102" s="130"/>
      <c r="Q102" s="117"/>
      <c r="R102" s="130"/>
      <c r="S102" s="117"/>
      <c r="T102" s="130"/>
      <c r="U102" s="127"/>
      <c r="V102" s="130"/>
      <c r="W102" s="127"/>
      <c r="X102" s="130"/>
      <c r="Y102" s="117"/>
      <c r="Z102" s="130"/>
      <c r="AA102" s="117"/>
      <c r="AB102" s="130"/>
      <c r="AC102" s="131"/>
      <c r="AD102" s="16"/>
    </row>
    <row r="103" spans="9:30">
      <c r="I103" s="117"/>
      <c r="J103" s="130"/>
      <c r="K103" s="130"/>
      <c r="L103" s="130"/>
      <c r="M103" s="117"/>
      <c r="N103" s="130"/>
      <c r="O103" s="117"/>
      <c r="P103" s="130"/>
      <c r="Q103" s="117"/>
      <c r="R103" s="130"/>
      <c r="S103" s="117"/>
      <c r="T103" s="130"/>
      <c r="U103" s="127"/>
      <c r="V103" s="130"/>
      <c r="W103" s="127"/>
      <c r="X103" s="130"/>
      <c r="Y103" s="117"/>
      <c r="Z103" s="130"/>
      <c r="AA103" s="117"/>
      <c r="AB103" s="130"/>
      <c r="AC103" s="131"/>
      <c r="AD103" s="16"/>
    </row>
    <row r="104" spans="9:30">
      <c r="I104" s="117"/>
      <c r="J104" s="130"/>
      <c r="K104" s="130"/>
      <c r="L104" s="130"/>
      <c r="M104" s="117"/>
      <c r="N104" s="130"/>
      <c r="O104" s="117"/>
      <c r="P104" s="130"/>
      <c r="Q104" s="117"/>
      <c r="R104" s="130"/>
      <c r="S104" s="117"/>
      <c r="T104" s="130"/>
      <c r="U104" s="127"/>
      <c r="V104" s="130"/>
      <c r="W104" s="127"/>
      <c r="X104" s="130"/>
      <c r="Y104" s="117"/>
      <c r="Z104" s="130"/>
      <c r="AA104" s="117"/>
      <c r="AB104" s="130"/>
      <c r="AC104" s="131"/>
      <c r="AD104" s="16"/>
    </row>
    <row r="105" spans="9:30">
      <c r="I105" s="117"/>
      <c r="J105" s="130"/>
      <c r="K105" s="130"/>
      <c r="L105" s="130"/>
      <c r="M105" s="117"/>
      <c r="N105" s="130"/>
      <c r="O105" s="117"/>
      <c r="P105" s="130"/>
      <c r="Q105" s="117"/>
      <c r="R105" s="130"/>
      <c r="S105" s="117"/>
      <c r="T105" s="130"/>
      <c r="U105" s="127"/>
      <c r="V105" s="130"/>
      <c r="W105" s="127"/>
      <c r="X105" s="130"/>
      <c r="Y105" s="117"/>
      <c r="Z105" s="130"/>
      <c r="AA105" s="117"/>
      <c r="AB105" s="130"/>
      <c r="AC105" s="131"/>
      <c r="AD105" s="16"/>
    </row>
    <row r="106" spans="9:30">
      <c r="I106" s="117"/>
      <c r="J106" s="130"/>
      <c r="K106" s="130"/>
      <c r="L106" s="130"/>
      <c r="M106" s="117"/>
      <c r="N106" s="130"/>
      <c r="O106" s="117"/>
      <c r="P106" s="130"/>
      <c r="Q106" s="117"/>
      <c r="R106" s="130"/>
      <c r="S106" s="117"/>
      <c r="T106" s="130"/>
      <c r="U106" s="127"/>
      <c r="V106" s="130"/>
      <c r="W106" s="127"/>
      <c r="X106" s="130"/>
      <c r="Y106" s="117"/>
      <c r="Z106" s="130"/>
      <c r="AA106" s="117"/>
      <c r="AB106" s="130"/>
      <c r="AC106" s="131"/>
      <c r="AD106" s="16"/>
    </row>
    <row r="107" spans="9:30">
      <c r="I107" s="117"/>
      <c r="J107" s="130"/>
      <c r="K107" s="130"/>
      <c r="L107" s="130"/>
      <c r="M107" s="117"/>
      <c r="N107" s="130"/>
      <c r="O107" s="117"/>
      <c r="P107" s="130"/>
      <c r="Q107" s="117"/>
      <c r="R107" s="130"/>
      <c r="S107" s="117"/>
      <c r="T107" s="130"/>
      <c r="U107" s="127"/>
      <c r="V107" s="130"/>
      <c r="W107" s="127"/>
      <c r="X107" s="130"/>
      <c r="Y107" s="117"/>
      <c r="Z107" s="130"/>
      <c r="AA107" s="117"/>
      <c r="AB107" s="130"/>
      <c r="AC107" s="131"/>
      <c r="AD107" s="16"/>
    </row>
    <row r="108" spans="9:30">
      <c r="I108" s="117"/>
      <c r="J108" s="130"/>
      <c r="K108" s="130"/>
      <c r="L108" s="130"/>
      <c r="M108" s="117"/>
      <c r="N108" s="130"/>
      <c r="O108" s="117"/>
      <c r="P108" s="130"/>
      <c r="Q108" s="117"/>
      <c r="R108" s="130"/>
      <c r="S108" s="117"/>
      <c r="T108" s="130"/>
      <c r="U108" s="127"/>
      <c r="V108" s="130"/>
      <c r="W108" s="127"/>
      <c r="X108" s="130"/>
      <c r="Y108" s="117"/>
      <c r="Z108" s="130"/>
      <c r="AA108" s="117"/>
      <c r="AB108" s="130"/>
      <c r="AC108" s="131"/>
      <c r="AD108" s="16"/>
    </row>
    <row r="109" spans="9:30">
      <c r="I109" s="117"/>
      <c r="J109" s="130"/>
      <c r="K109" s="130"/>
      <c r="L109" s="130"/>
      <c r="M109" s="117"/>
      <c r="N109" s="130"/>
      <c r="O109" s="117"/>
      <c r="P109" s="130"/>
      <c r="Q109" s="117"/>
      <c r="R109" s="130"/>
      <c r="S109" s="117"/>
      <c r="T109" s="130"/>
      <c r="U109" s="127"/>
      <c r="V109" s="130"/>
      <c r="W109" s="127"/>
      <c r="X109" s="130"/>
      <c r="Y109" s="117"/>
      <c r="Z109" s="130"/>
      <c r="AA109" s="117"/>
      <c r="AB109" s="130"/>
      <c r="AC109" s="131"/>
      <c r="AD109" s="16"/>
    </row>
    <row r="110" spans="9:30">
      <c r="I110" s="117"/>
      <c r="J110" s="130"/>
      <c r="K110" s="130"/>
      <c r="L110" s="130"/>
      <c r="M110" s="117"/>
      <c r="N110" s="130"/>
      <c r="O110" s="117"/>
      <c r="P110" s="130"/>
      <c r="Q110" s="117"/>
      <c r="R110" s="130"/>
      <c r="S110" s="117"/>
      <c r="T110" s="130"/>
      <c r="U110" s="127"/>
      <c r="V110" s="130"/>
      <c r="W110" s="127"/>
      <c r="X110" s="130"/>
      <c r="Y110" s="117"/>
      <c r="Z110" s="130"/>
      <c r="AA110" s="117"/>
      <c r="AB110" s="130"/>
      <c r="AC110" s="131"/>
      <c r="AD110" s="16"/>
    </row>
    <row r="111" spans="9:30">
      <c r="I111" s="117"/>
      <c r="J111" s="130"/>
      <c r="K111" s="130"/>
      <c r="L111" s="130"/>
      <c r="M111" s="117"/>
      <c r="N111" s="130"/>
      <c r="O111" s="117"/>
      <c r="P111" s="130"/>
      <c r="Q111" s="117"/>
      <c r="R111" s="130"/>
      <c r="S111" s="117"/>
      <c r="T111" s="130"/>
      <c r="U111" s="127"/>
      <c r="V111" s="130"/>
      <c r="W111" s="127"/>
      <c r="X111" s="130"/>
      <c r="Y111" s="117"/>
      <c r="Z111" s="130"/>
      <c r="AA111" s="117"/>
      <c r="AB111" s="130"/>
      <c r="AC111" s="131"/>
      <c r="AD111" s="16"/>
    </row>
    <row r="112" spans="9:30">
      <c r="I112" s="117"/>
      <c r="J112" s="130"/>
      <c r="K112" s="130"/>
      <c r="L112" s="130"/>
      <c r="M112" s="117"/>
      <c r="N112" s="130"/>
      <c r="O112" s="117"/>
      <c r="P112" s="130"/>
      <c r="Q112" s="117"/>
      <c r="R112" s="130"/>
      <c r="S112" s="117"/>
      <c r="T112" s="130"/>
      <c r="U112" s="127"/>
      <c r="V112" s="130"/>
      <c r="W112" s="127"/>
      <c r="X112" s="130"/>
      <c r="Y112" s="117"/>
      <c r="Z112" s="130"/>
      <c r="AA112" s="117"/>
      <c r="AB112" s="130"/>
      <c r="AC112" s="131"/>
      <c r="AD112" s="16"/>
    </row>
    <row r="113" spans="9:30">
      <c r="I113" s="117"/>
      <c r="J113" s="130"/>
      <c r="K113" s="130"/>
      <c r="L113" s="130"/>
      <c r="M113" s="117"/>
      <c r="N113" s="130"/>
      <c r="O113" s="117"/>
      <c r="P113" s="130"/>
      <c r="Q113" s="117"/>
      <c r="R113" s="130"/>
      <c r="S113" s="117"/>
      <c r="T113" s="130"/>
      <c r="U113" s="127"/>
      <c r="V113" s="130"/>
      <c r="W113" s="127"/>
      <c r="X113" s="130"/>
      <c r="Y113" s="117"/>
      <c r="Z113" s="130"/>
      <c r="AA113" s="117"/>
      <c r="AB113" s="130"/>
      <c r="AC113" s="131"/>
      <c r="AD113" s="16"/>
    </row>
    <row r="114" spans="9:30">
      <c r="I114" s="117"/>
      <c r="J114" s="130"/>
      <c r="K114" s="130"/>
      <c r="L114" s="130"/>
      <c r="M114" s="117"/>
      <c r="N114" s="130"/>
      <c r="O114" s="117"/>
      <c r="P114" s="130"/>
      <c r="Q114" s="117"/>
      <c r="R114" s="130"/>
      <c r="S114" s="117"/>
      <c r="T114" s="130"/>
      <c r="U114" s="127"/>
      <c r="V114" s="130"/>
      <c r="W114" s="127"/>
      <c r="X114" s="130"/>
      <c r="Y114" s="117"/>
      <c r="Z114" s="130"/>
      <c r="AA114" s="117"/>
      <c r="AB114" s="130"/>
      <c r="AC114" s="131"/>
      <c r="AD114" s="16"/>
    </row>
    <row r="115" spans="9:30">
      <c r="I115" s="117"/>
      <c r="J115" s="130"/>
      <c r="K115" s="130"/>
      <c r="L115" s="130"/>
      <c r="M115" s="117"/>
      <c r="N115" s="130"/>
      <c r="O115" s="117"/>
      <c r="P115" s="130"/>
      <c r="Q115" s="117"/>
      <c r="R115" s="130"/>
      <c r="S115" s="117"/>
      <c r="T115" s="130"/>
      <c r="U115" s="127"/>
      <c r="V115" s="130"/>
      <c r="W115" s="127"/>
      <c r="X115" s="130"/>
      <c r="Y115" s="117"/>
      <c r="Z115" s="130"/>
      <c r="AA115" s="117"/>
      <c r="AB115" s="130"/>
      <c r="AC115" s="131"/>
      <c r="AD115" s="16"/>
    </row>
    <row r="116" spans="9:30">
      <c r="I116" s="117"/>
      <c r="J116" s="130"/>
      <c r="K116" s="130"/>
      <c r="L116" s="130"/>
      <c r="M116" s="117"/>
      <c r="N116" s="130"/>
      <c r="O116" s="117"/>
      <c r="P116" s="130"/>
      <c r="Q116" s="117"/>
      <c r="R116" s="130"/>
      <c r="S116" s="117"/>
      <c r="T116" s="130"/>
      <c r="U116" s="127"/>
      <c r="V116" s="130"/>
      <c r="W116" s="127"/>
      <c r="X116" s="130"/>
      <c r="Y116" s="117"/>
      <c r="Z116" s="130"/>
      <c r="AA116" s="117"/>
      <c r="AB116" s="130"/>
      <c r="AC116" s="131"/>
      <c r="AD116" s="16"/>
    </row>
    <row r="117" spans="9:30">
      <c r="I117" s="117"/>
      <c r="J117" s="130"/>
      <c r="K117" s="130"/>
      <c r="L117" s="130"/>
      <c r="M117" s="117"/>
      <c r="N117" s="130"/>
      <c r="O117" s="117"/>
      <c r="P117" s="130"/>
      <c r="Q117" s="117"/>
      <c r="R117" s="130"/>
      <c r="S117" s="117"/>
      <c r="T117" s="130"/>
      <c r="U117" s="127"/>
      <c r="V117" s="130"/>
      <c r="W117" s="127"/>
      <c r="X117" s="130"/>
      <c r="Y117" s="117"/>
      <c r="Z117" s="130"/>
      <c r="AA117" s="117"/>
      <c r="AB117" s="130"/>
      <c r="AC117" s="131"/>
      <c r="AD117" s="16"/>
    </row>
    <row r="118" spans="9:30">
      <c r="I118" s="117"/>
      <c r="J118" s="130"/>
      <c r="K118" s="130"/>
      <c r="L118" s="130"/>
      <c r="M118" s="117"/>
      <c r="N118" s="130"/>
      <c r="O118" s="117"/>
      <c r="P118" s="130"/>
      <c r="Q118" s="117"/>
      <c r="R118" s="130"/>
      <c r="S118" s="117"/>
      <c r="T118" s="130"/>
      <c r="U118" s="127"/>
      <c r="V118" s="130"/>
      <c r="W118" s="127"/>
      <c r="X118" s="130"/>
      <c r="Y118" s="117"/>
      <c r="Z118" s="130"/>
      <c r="AA118" s="117"/>
      <c r="AB118" s="130"/>
      <c r="AC118" s="131"/>
      <c r="AD118" s="16"/>
    </row>
    <row r="119" spans="9:30">
      <c r="I119" s="117"/>
      <c r="J119" s="130"/>
      <c r="K119" s="130"/>
      <c r="L119" s="130"/>
      <c r="M119" s="117"/>
      <c r="N119" s="130"/>
      <c r="O119" s="117"/>
      <c r="P119" s="130"/>
      <c r="Q119" s="117"/>
      <c r="R119" s="130"/>
      <c r="S119" s="117"/>
      <c r="T119" s="130"/>
      <c r="U119" s="127"/>
      <c r="V119" s="130"/>
      <c r="W119" s="127"/>
      <c r="X119" s="130"/>
      <c r="Y119" s="117"/>
      <c r="Z119" s="130"/>
      <c r="AA119" s="117"/>
      <c r="AB119" s="130"/>
      <c r="AC119" s="131"/>
      <c r="AD119" s="16"/>
    </row>
    <row r="120" spans="9:30">
      <c r="I120" s="117"/>
      <c r="J120" s="130"/>
      <c r="K120" s="130"/>
      <c r="L120" s="130"/>
      <c r="M120" s="117"/>
      <c r="N120" s="130"/>
      <c r="O120" s="117"/>
      <c r="P120" s="130"/>
      <c r="Q120" s="117"/>
      <c r="R120" s="130"/>
      <c r="S120" s="117"/>
      <c r="T120" s="130"/>
      <c r="U120" s="127"/>
      <c r="V120" s="130"/>
      <c r="W120" s="127"/>
      <c r="X120" s="130"/>
      <c r="Y120" s="117"/>
      <c r="Z120" s="130"/>
      <c r="AA120" s="117"/>
      <c r="AB120" s="130"/>
      <c r="AC120" s="131"/>
      <c r="AD120" s="16"/>
    </row>
    <row r="121" spans="9:30">
      <c r="I121" s="117"/>
      <c r="J121" s="130"/>
      <c r="K121" s="130"/>
      <c r="L121" s="130"/>
      <c r="M121" s="117"/>
      <c r="N121" s="130"/>
      <c r="O121" s="117"/>
      <c r="P121" s="130"/>
      <c r="Q121" s="117"/>
      <c r="R121" s="130"/>
      <c r="S121" s="117"/>
      <c r="T121" s="130"/>
      <c r="U121" s="127"/>
      <c r="V121" s="130"/>
      <c r="W121" s="127"/>
      <c r="X121" s="130"/>
      <c r="Y121" s="117"/>
      <c r="Z121" s="130"/>
      <c r="AA121" s="117"/>
      <c r="AB121" s="130"/>
      <c r="AC121" s="131"/>
      <c r="AD121" s="16"/>
    </row>
    <row r="122" spans="9:30">
      <c r="I122" s="117"/>
      <c r="J122" s="130"/>
      <c r="K122" s="130"/>
      <c r="L122" s="130"/>
      <c r="M122" s="117"/>
      <c r="N122" s="130"/>
      <c r="O122" s="117"/>
      <c r="P122" s="130"/>
      <c r="Q122" s="117"/>
      <c r="R122" s="130"/>
      <c r="S122" s="117"/>
      <c r="T122" s="130"/>
      <c r="U122" s="127"/>
      <c r="V122" s="130"/>
      <c r="W122" s="127"/>
      <c r="X122" s="130"/>
      <c r="Y122" s="117"/>
      <c r="Z122" s="130"/>
      <c r="AA122" s="117"/>
      <c r="AB122" s="130"/>
      <c r="AC122" s="131"/>
      <c r="AD122" s="16"/>
    </row>
    <row r="123" spans="9:30">
      <c r="I123" s="117"/>
      <c r="J123" s="130"/>
      <c r="K123" s="130"/>
      <c r="L123" s="130"/>
      <c r="M123" s="117"/>
      <c r="N123" s="130"/>
      <c r="O123" s="117"/>
      <c r="P123" s="130"/>
      <c r="Q123" s="117"/>
      <c r="R123" s="130"/>
      <c r="S123" s="117"/>
      <c r="T123" s="130"/>
      <c r="U123" s="127"/>
      <c r="V123" s="130"/>
      <c r="W123" s="127"/>
      <c r="X123" s="130"/>
      <c r="Y123" s="117"/>
      <c r="Z123" s="130"/>
      <c r="AA123" s="117"/>
      <c r="AB123" s="130"/>
      <c r="AC123" s="131"/>
      <c r="AD123" s="16"/>
    </row>
    <row r="124" spans="9:30">
      <c r="I124" s="117"/>
      <c r="J124" s="130"/>
      <c r="K124" s="130"/>
      <c r="L124" s="130"/>
      <c r="M124" s="117"/>
      <c r="N124" s="130"/>
      <c r="O124" s="117"/>
      <c r="P124" s="130"/>
      <c r="Q124" s="117"/>
      <c r="R124" s="130"/>
      <c r="S124" s="117"/>
      <c r="T124" s="130"/>
      <c r="U124" s="127"/>
      <c r="V124" s="130"/>
      <c r="W124" s="127"/>
      <c r="X124" s="130"/>
      <c r="Y124" s="117"/>
      <c r="Z124" s="130"/>
      <c r="AA124" s="117"/>
      <c r="AB124" s="130"/>
      <c r="AC124" s="131"/>
      <c r="AD124" s="16"/>
    </row>
    <row r="125" spans="9:30">
      <c r="I125" s="117"/>
      <c r="J125" s="130"/>
      <c r="K125" s="130"/>
      <c r="L125" s="130"/>
      <c r="M125" s="117"/>
      <c r="N125" s="130"/>
      <c r="O125" s="117"/>
      <c r="P125" s="130"/>
      <c r="Q125" s="117"/>
      <c r="R125" s="130"/>
      <c r="S125" s="117"/>
      <c r="T125" s="130"/>
      <c r="U125" s="127"/>
      <c r="V125" s="130"/>
      <c r="W125" s="127"/>
      <c r="X125" s="130"/>
      <c r="Y125" s="117"/>
      <c r="Z125" s="130"/>
      <c r="AA125" s="117"/>
      <c r="AB125" s="130"/>
      <c r="AC125" s="131"/>
      <c r="AD125" s="16"/>
    </row>
    <row r="126" spans="9:30">
      <c r="I126" s="117"/>
      <c r="J126" s="130"/>
      <c r="K126" s="130"/>
      <c r="L126" s="130"/>
      <c r="M126" s="117"/>
      <c r="N126" s="130"/>
      <c r="O126" s="117"/>
      <c r="P126" s="130"/>
      <c r="Q126" s="117"/>
      <c r="R126" s="130"/>
      <c r="S126" s="117"/>
      <c r="T126" s="130"/>
      <c r="U126" s="127"/>
      <c r="V126" s="130"/>
      <c r="W126" s="127"/>
      <c r="X126" s="130"/>
      <c r="Y126" s="117"/>
      <c r="Z126" s="130"/>
      <c r="AA126" s="117"/>
      <c r="AB126" s="130"/>
      <c r="AC126" s="131"/>
      <c r="AD126" s="16"/>
    </row>
    <row r="127" spans="9:30">
      <c r="I127" s="117"/>
      <c r="J127" s="130"/>
      <c r="K127" s="130"/>
      <c r="L127" s="130"/>
      <c r="M127" s="117"/>
      <c r="N127" s="130"/>
      <c r="O127" s="117"/>
      <c r="P127" s="130"/>
      <c r="Q127" s="117"/>
      <c r="R127" s="130"/>
      <c r="S127" s="117"/>
      <c r="T127" s="130"/>
      <c r="U127" s="127"/>
      <c r="V127" s="130"/>
      <c r="W127" s="127"/>
      <c r="X127" s="130"/>
      <c r="Y127" s="117"/>
      <c r="Z127" s="130"/>
      <c r="AA127" s="117"/>
      <c r="AB127" s="130"/>
      <c r="AC127" s="131"/>
      <c r="AD127" s="16"/>
    </row>
    <row r="128" spans="9:30">
      <c r="I128" s="117"/>
      <c r="J128" s="130"/>
      <c r="K128" s="130"/>
      <c r="L128" s="130"/>
      <c r="M128" s="117"/>
      <c r="N128" s="130"/>
      <c r="O128" s="117"/>
      <c r="P128" s="130"/>
      <c r="Q128" s="117"/>
      <c r="R128" s="130"/>
      <c r="S128" s="117"/>
      <c r="T128" s="130"/>
      <c r="U128" s="127"/>
      <c r="V128" s="130"/>
      <c r="W128" s="127"/>
      <c r="X128" s="130"/>
      <c r="Y128" s="117"/>
      <c r="Z128" s="130"/>
      <c r="AA128" s="117"/>
      <c r="AB128" s="130"/>
      <c r="AC128" s="131"/>
      <c r="AD128" s="16"/>
    </row>
    <row r="129" spans="9:30">
      <c r="I129" s="117"/>
      <c r="J129" s="130"/>
      <c r="K129" s="130"/>
      <c r="L129" s="130"/>
      <c r="M129" s="117"/>
      <c r="N129" s="130"/>
      <c r="O129" s="117"/>
      <c r="P129" s="130"/>
      <c r="Q129" s="117"/>
      <c r="R129" s="130"/>
      <c r="S129" s="117"/>
      <c r="T129" s="130"/>
      <c r="U129" s="127"/>
      <c r="V129" s="130"/>
      <c r="W129" s="127"/>
      <c r="X129" s="130"/>
      <c r="Y129" s="117"/>
      <c r="Z129" s="130"/>
      <c r="AA129" s="117"/>
      <c r="AB129" s="130"/>
      <c r="AC129" s="131"/>
      <c r="AD129" s="16"/>
    </row>
    <row r="130" spans="9:30">
      <c r="I130" s="117"/>
      <c r="J130" s="130"/>
      <c r="K130" s="130"/>
      <c r="L130" s="130"/>
      <c r="M130" s="117"/>
      <c r="N130" s="130"/>
      <c r="O130" s="117"/>
      <c r="P130" s="130"/>
      <c r="Q130" s="117"/>
      <c r="R130" s="130"/>
      <c r="S130" s="117"/>
      <c r="T130" s="130"/>
      <c r="U130" s="127"/>
      <c r="V130" s="130"/>
      <c r="W130" s="127"/>
      <c r="X130" s="130"/>
      <c r="Y130" s="117"/>
      <c r="Z130" s="130"/>
      <c r="AA130" s="117"/>
      <c r="AB130" s="130"/>
      <c r="AC130" s="131"/>
      <c r="AD130" s="16"/>
    </row>
    <row r="131" spans="9:30">
      <c r="I131" s="117"/>
      <c r="J131" s="130"/>
      <c r="K131" s="130"/>
      <c r="L131" s="130"/>
      <c r="M131" s="117"/>
      <c r="N131" s="130"/>
      <c r="O131" s="117"/>
      <c r="P131" s="130"/>
      <c r="Q131" s="117"/>
      <c r="R131" s="130"/>
      <c r="S131" s="117"/>
      <c r="T131" s="130"/>
      <c r="U131" s="127"/>
      <c r="V131" s="130"/>
      <c r="W131" s="127"/>
      <c r="X131" s="130"/>
      <c r="Y131" s="117"/>
      <c r="Z131" s="130"/>
      <c r="AA131" s="117"/>
      <c r="AB131" s="130"/>
      <c r="AC131" s="131"/>
      <c r="AD131" s="16"/>
    </row>
    <row r="132" spans="9:30">
      <c r="I132" s="117"/>
      <c r="J132" s="130"/>
      <c r="K132" s="130"/>
      <c r="L132" s="130"/>
      <c r="M132" s="117"/>
      <c r="N132" s="130"/>
      <c r="O132" s="117"/>
      <c r="P132" s="130"/>
      <c r="Q132" s="117"/>
      <c r="R132" s="130"/>
      <c r="S132" s="117"/>
      <c r="T132" s="130"/>
      <c r="U132" s="127"/>
      <c r="V132" s="130"/>
      <c r="W132" s="127"/>
      <c r="X132" s="130"/>
      <c r="Y132" s="117"/>
      <c r="Z132" s="130"/>
      <c r="AA132" s="117"/>
      <c r="AB132" s="130"/>
      <c r="AC132" s="131"/>
      <c r="AD132" s="16"/>
    </row>
    <row r="133" spans="9:30">
      <c r="I133" s="117"/>
      <c r="J133" s="130"/>
      <c r="K133" s="130"/>
      <c r="L133" s="130"/>
      <c r="M133" s="117"/>
      <c r="N133" s="130"/>
      <c r="O133" s="117"/>
      <c r="P133" s="130"/>
      <c r="Q133" s="117"/>
      <c r="R133" s="130"/>
      <c r="S133" s="117"/>
      <c r="T133" s="130"/>
      <c r="U133" s="127"/>
      <c r="V133" s="130"/>
      <c r="W133" s="127"/>
      <c r="X133" s="130"/>
      <c r="Y133" s="117"/>
      <c r="Z133" s="130"/>
      <c r="AA133" s="117"/>
      <c r="AB133" s="130"/>
      <c r="AC133" s="131"/>
      <c r="AD133" s="16"/>
    </row>
    <row r="134" spans="9:30">
      <c r="I134" s="117"/>
      <c r="J134" s="130"/>
      <c r="K134" s="130"/>
      <c r="L134" s="130"/>
      <c r="M134" s="117"/>
      <c r="N134" s="130"/>
      <c r="O134" s="117"/>
      <c r="P134" s="130"/>
      <c r="Q134" s="117"/>
      <c r="R134" s="130"/>
      <c r="S134" s="117"/>
      <c r="T134" s="130"/>
      <c r="U134" s="127"/>
      <c r="V134" s="130"/>
      <c r="W134" s="127"/>
      <c r="X134" s="130"/>
      <c r="Y134" s="117"/>
      <c r="Z134" s="130"/>
      <c r="AA134" s="117"/>
      <c r="AB134" s="130"/>
      <c r="AC134" s="131"/>
      <c r="AD134" s="16"/>
    </row>
    <row r="135" spans="9:30">
      <c r="I135" s="117"/>
      <c r="J135" s="130"/>
      <c r="K135" s="130"/>
      <c r="L135" s="130"/>
      <c r="M135" s="117"/>
      <c r="N135" s="130"/>
      <c r="O135" s="117"/>
      <c r="P135" s="130"/>
      <c r="Q135" s="117"/>
      <c r="R135" s="130"/>
      <c r="S135" s="117"/>
      <c r="T135" s="130"/>
      <c r="U135" s="127"/>
      <c r="V135" s="130"/>
      <c r="W135" s="127"/>
      <c r="X135" s="130"/>
      <c r="Y135" s="117"/>
      <c r="Z135" s="130"/>
      <c r="AA135" s="117"/>
      <c r="AB135" s="130"/>
      <c r="AC135" s="131"/>
      <c r="AD135" s="16"/>
    </row>
    <row r="136" spans="9:30">
      <c r="I136" s="117"/>
      <c r="J136" s="130"/>
      <c r="K136" s="130"/>
      <c r="L136" s="130"/>
      <c r="M136" s="117"/>
      <c r="N136" s="130"/>
      <c r="O136" s="117"/>
      <c r="P136" s="130"/>
      <c r="Q136" s="117"/>
      <c r="R136" s="130"/>
      <c r="S136" s="117"/>
      <c r="T136" s="130"/>
      <c r="U136" s="127"/>
      <c r="V136" s="130"/>
      <c r="W136" s="127"/>
      <c r="X136" s="130"/>
      <c r="Y136" s="117"/>
      <c r="Z136" s="130"/>
      <c r="AA136" s="117"/>
      <c r="AB136" s="130"/>
      <c r="AC136" s="131"/>
      <c r="AD136" s="16"/>
    </row>
    <row r="137" spans="9:30">
      <c r="I137" s="117"/>
      <c r="J137" s="130"/>
      <c r="K137" s="130"/>
      <c r="L137" s="130"/>
      <c r="M137" s="117"/>
      <c r="N137" s="130"/>
      <c r="O137" s="117"/>
      <c r="P137" s="130"/>
      <c r="Q137" s="117"/>
      <c r="R137" s="130"/>
      <c r="S137" s="117"/>
      <c r="T137" s="130"/>
      <c r="U137" s="127"/>
      <c r="V137" s="130"/>
      <c r="W137" s="127"/>
      <c r="X137" s="130"/>
      <c r="Y137" s="117"/>
      <c r="Z137" s="130"/>
      <c r="AA137" s="117"/>
      <c r="AB137" s="130"/>
      <c r="AC137" s="131"/>
      <c r="AD137" s="16"/>
    </row>
    <row r="138" spans="9:30">
      <c r="I138" s="117"/>
      <c r="J138" s="130"/>
      <c r="K138" s="130"/>
      <c r="L138" s="130"/>
      <c r="M138" s="117"/>
      <c r="N138" s="130"/>
      <c r="O138" s="117"/>
      <c r="P138" s="130"/>
      <c r="Q138" s="117"/>
      <c r="R138" s="130"/>
      <c r="S138" s="117"/>
      <c r="T138" s="130"/>
      <c r="U138" s="127"/>
      <c r="V138" s="130"/>
      <c r="W138" s="127"/>
      <c r="X138" s="130"/>
      <c r="Y138" s="117"/>
      <c r="Z138" s="130"/>
      <c r="AA138" s="117"/>
      <c r="AB138" s="130"/>
      <c r="AC138" s="131"/>
      <c r="AD138" s="16"/>
    </row>
    <row r="139" spans="9:30">
      <c r="I139" s="117"/>
      <c r="J139" s="130"/>
      <c r="K139" s="130"/>
      <c r="L139" s="130"/>
      <c r="M139" s="117"/>
      <c r="N139" s="130"/>
      <c r="O139" s="117"/>
      <c r="P139" s="130"/>
      <c r="Q139" s="117"/>
      <c r="R139" s="130"/>
      <c r="S139" s="117"/>
      <c r="T139" s="130"/>
      <c r="U139" s="127"/>
      <c r="V139" s="130"/>
      <c r="W139" s="127"/>
      <c r="X139" s="130"/>
      <c r="Y139" s="117"/>
      <c r="Z139" s="130"/>
      <c r="AA139" s="117"/>
      <c r="AB139" s="130"/>
      <c r="AC139" s="131"/>
      <c r="AD139" s="16"/>
    </row>
    <row r="140" spans="9:30">
      <c r="I140" s="117"/>
      <c r="J140" s="130"/>
      <c r="K140" s="130"/>
      <c r="L140" s="130"/>
      <c r="M140" s="117"/>
      <c r="N140" s="130"/>
      <c r="O140" s="117"/>
      <c r="P140" s="130"/>
      <c r="Q140" s="117"/>
      <c r="R140" s="130"/>
      <c r="S140" s="117"/>
      <c r="T140" s="130"/>
      <c r="U140" s="127"/>
      <c r="V140" s="130"/>
      <c r="W140" s="127"/>
      <c r="X140" s="130"/>
      <c r="Y140" s="117"/>
      <c r="Z140" s="130"/>
      <c r="AA140" s="117"/>
      <c r="AB140" s="130"/>
      <c r="AC140" s="131"/>
      <c r="AD140" s="16"/>
    </row>
    <row r="141" spans="9:30">
      <c r="I141" s="117"/>
      <c r="J141" s="130"/>
      <c r="K141" s="130"/>
      <c r="L141" s="130"/>
      <c r="M141" s="117"/>
      <c r="N141" s="130"/>
      <c r="O141" s="117"/>
      <c r="P141" s="130"/>
      <c r="Q141" s="117"/>
      <c r="R141" s="130"/>
      <c r="S141" s="117"/>
      <c r="T141" s="130"/>
      <c r="U141" s="127"/>
      <c r="V141" s="130"/>
      <c r="W141" s="127"/>
      <c r="X141" s="130"/>
      <c r="Y141" s="117"/>
      <c r="Z141" s="130"/>
      <c r="AA141" s="117"/>
      <c r="AB141" s="130"/>
      <c r="AC141" s="131"/>
      <c r="AD141" s="16"/>
    </row>
    <row r="142" spans="9:30">
      <c r="I142" s="117"/>
      <c r="J142" s="130"/>
      <c r="K142" s="130"/>
      <c r="L142" s="130"/>
      <c r="M142" s="117"/>
      <c r="N142" s="130"/>
      <c r="O142" s="117"/>
      <c r="P142" s="130"/>
      <c r="Q142" s="117"/>
      <c r="R142" s="130"/>
      <c r="S142" s="117"/>
      <c r="T142" s="130"/>
      <c r="U142" s="127"/>
      <c r="V142" s="130"/>
      <c r="W142" s="127"/>
      <c r="X142" s="130"/>
      <c r="Y142" s="117"/>
      <c r="Z142" s="130"/>
      <c r="AA142" s="117"/>
      <c r="AB142" s="130"/>
      <c r="AC142" s="131"/>
      <c r="AD142" s="16"/>
    </row>
    <row r="143" spans="9:30">
      <c r="I143" s="117"/>
      <c r="J143" s="130"/>
      <c r="K143" s="130"/>
      <c r="L143" s="130"/>
      <c r="M143" s="117"/>
      <c r="N143" s="130"/>
      <c r="O143" s="117"/>
      <c r="P143" s="130"/>
      <c r="Q143" s="117"/>
      <c r="R143" s="130"/>
      <c r="S143" s="117"/>
      <c r="T143" s="130"/>
      <c r="U143" s="127"/>
      <c r="V143" s="130"/>
      <c r="W143" s="127"/>
      <c r="X143" s="130"/>
      <c r="Y143" s="117"/>
      <c r="Z143" s="130"/>
      <c r="AA143" s="117"/>
      <c r="AB143" s="130"/>
      <c r="AC143" s="131"/>
      <c r="AD143" s="16"/>
    </row>
    <row r="144" spans="9:30">
      <c r="I144" s="117"/>
      <c r="J144" s="130"/>
      <c r="K144" s="130"/>
      <c r="L144" s="130"/>
      <c r="M144" s="117"/>
      <c r="N144" s="130"/>
      <c r="O144" s="117"/>
      <c r="P144" s="130"/>
      <c r="Q144" s="117"/>
      <c r="R144" s="130"/>
      <c r="S144" s="117"/>
      <c r="T144" s="130"/>
      <c r="U144" s="127"/>
      <c r="V144" s="130"/>
      <c r="W144" s="127"/>
      <c r="X144" s="130"/>
      <c r="Y144" s="117"/>
      <c r="Z144" s="130"/>
      <c r="AA144" s="117"/>
      <c r="AB144" s="130"/>
      <c r="AC144" s="131"/>
      <c r="AD144" s="16"/>
    </row>
    <row r="145" spans="9:30">
      <c r="I145" s="117"/>
      <c r="J145" s="130"/>
      <c r="K145" s="130"/>
      <c r="L145" s="130"/>
      <c r="M145" s="117"/>
      <c r="N145" s="130"/>
      <c r="O145" s="117"/>
      <c r="P145" s="130"/>
      <c r="Q145" s="117"/>
      <c r="R145" s="130"/>
      <c r="S145" s="117"/>
      <c r="T145" s="130"/>
      <c r="U145" s="127"/>
      <c r="V145" s="130"/>
      <c r="W145" s="127"/>
      <c r="X145" s="130"/>
      <c r="Y145" s="117"/>
      <c r="Z145" s="130"/>
      <c r="AA145" s="117"/>
      <c r="AB145" s="130"/>
      <c r="AC145" s="131"/>
      <c r="AD145" s="16"/>
    </row>
    <row r="146" spans="9:30">
      <c r="I146" s="117"/>
      <c r="J146" s="130"/>
      <c r="K146" s="130"/>
      <c r="L146" s="130"/>
      <c r="M146" s="117"/>
      <c r="N146" s="130"/>
      <c r="O146" s="117"/>
      <c r="P146" s="130"/>
      <c r="Q146" s="117"/>
      <c r="R146" s="130"/>
      <c r="S146" s="117"/>
      <c r="T146" s="130"/>
      <c r="U146" s="127"/>
      <c r="V146" s="130"/>
      <c r="W146" s="127"/>
      <c r="X146" s="130"/>
      <c r="Y146" s="117"/>
      <c r="Z146" s="130"/>
      <c r="AA146" s="117"/>
      <c r="AB146" s="130"/>
      <c r="AC146" s="131"/>
      <c r="AD146" s="16"/>
    </row>
    <row r="147" spans="9:30">
      <c r="I147" s="117"/>
      <c r="J147" s="130"/>
      <c r="K147" s="130"/>
      <c r="L147" s="130"/>
      <c r="M147" s="117"/>
      <c r="N147" s="130"/>
      <c r="O147" s="117"/>
      <c r="P147" s="130"/>
      <c r="Q147" s="117"/>
      <c r="R147" s="130"/>
      <c r="S147" s="117"/>
      <c r="T147" s="130"/>
      <c r="U147" s="127"/>
      <c r="V147" s="130"/>
      <c r="W147" s="127"/>
      <c r="X147" s="130"/>
      <c r="Y147" s="117"/>
      <c r="Z147" s="130"/>
      <c r="AA147" s="117"/>
      <c r="AB147" s="130"/>
      <c r="AC147" s="131"/>
      <c r="AD147" s="16"/>
    </row>
    <row r="148" spans="9:30">
      <c r="I148" s="117"/>
      <c r="J148" s="130"/>
      <c r="K148" s="130"/>
      <c r="L148" s="130"/>
      <c r="M148" s="117"/>
      <c r="N148" s="130"/>
      <c r="O148" s="117"/>
      <c r="P148" s="130"/>
      <c r="Q148" s="117"/>
      <c r="R148" s="130"/>
      <c r="S148" s="117"/>
      <c r="T148" s="130"/>
      <c r="U148" s="127"/>
      <c r="V148" s="130"/>
      <c r="W148" s="127"/>
      <c r="X148" s="130"/>
      <c r="Y148" s="117"/>
      <c r="Z148" s="130"/>
      <c r="AA148" s="117"/>
      <c r="AB148" s="130"/>
      <c r="AC148" s="131"/>
      <c r="AD148" s="16"/>
    </row>
    <row r="149" spans="9:30">
      <c r="I149" s="117"/>
      <c r="J149" s="130"/>
      <c r="K149" s="130"/>
      <c r="L149" s="130"/>
      <c r="M149" s="117"/>
      <c r="N149" s="130"/>
      <c r="O149" s="117"/>
      <c r="P149" s="130"/>
      <c r="Q149" s="117"/>
      <c r="R149" s="130"/>
      <c r="S149" s="117"/>
      <c r="T149" s="130"/>
      <c r="U149" s="127"/>
      <c r="V149" s="130"/>
      <c r="W149" s="127"/>
      <c r="X149" s="130"/>
      <c r="Y149" s="117"/>
      <c r="Z149" s="130"/>
      <c r="AA149" s="117"/>
      <c r="AB149" s="130"/>
      <c r="AC149" s="131"/>
      <c r="AD149" s="16"/>
    </row>
    <row r="150" spans="9:30">
      <c r="I150" s="117"/>
      <c r="J150" s="130"/>
      <c r="K150" s="130"/>
      <c r="L150" s="130"/>
      <c r="M150" s="117"/>
      <c r="N150" s="130"/>
      <c r="O150" s="117"/>
      <c r="P150" s="130"/>
      <c r="Q150" s="117"/>
      <c r="R150" s="130"/>
      <c r="S150" s="117"/>
      <c r="T150" s="130"/>
      <c r="U150" s="127"/>
      <c r="V150" s="130"/>
      <c r="W150" s="127"/>
      <c r="X150" s="130"/>
      <c r="Y150" s="117"/>
      <c r="Z150" s="130"/>
      <c r="AA150" s="117"/>
      <c r="AB150" s="130"/>
      <c r="AC150" s="131"/>
      <c r="AD150" s="16"/>
    </row>
    <row r="151" spans="9:30">
      <c r="I151" s="117"/>
      <c r="J151" s="130"/>
      <c r="K151" s="130"/>
      <c r="L151" s="130"/>
      <c r="M151" s="117"/>
      <c r="N151" s="130"/>
      <c r="O151" s="117"/>
      <c r="P151" s="130"/>
      <c r="Q151" s="117"/>
      <c r="R151" s="130"/>
      <c r="S151" s="117"/>
      <c r="T151" s="130"/>
      <c r="U151" s="127"/>
      <c r="V151" s="130"/>
      <c r="W151" s="127"/>
      <c r="X151" s="130"/>
      <c r="Y151" s="117"/>
      <c r="Z151" s="130"/>
      <c r="AA151" s="117"/>
      <c r="AB151" s="130"/>
      <c r="AC151" s="131"/>
      <c r="AD151" s="16"/>
    </row>
    <row r="152" spans="9:30">
      <c r="I152" s="117"/>
      <c r="J152" s="130"/>
      <c r="K152" s="130"/>
      <c r="L152" s="130"/>
      <c r="M152" s="117"/>
      <c r="N152" s="130"/>
      <c r="O152" s="117"/>
      <c r="P152" s="130"/>
      <c r="Q152" s="117"/>
      <c r="R152" s="130"/>
      <c r="S152" s="117"/>
      <c r="T152" s="130"/>
      <c r="U152" s="127"/>
      <c r="V152" s="130"/>
      <c r="W152" s="127"/>
      <c r="X152" s="130"/>
      <c r="Y152" s="117"/>
      <c r="Z152" s="130"/>
      <c r="AA152" s="117"/>
      <c r="AB152" s="130"/>
      <c r="AC152" s="131"/>
      <c r="AD152" s="16"/>
    </row>
    <row r="153" spans="9:30">
      <c r="I153" s="117"/>
      <c r="J153" s="130"/>
      <c r="K153" s="130"/>
      <c r="L153" s="130"/>
      <c r="M153" s="117"/>
      <c r="N153" s="130"/>
      <c r="O153" s="117"/>
      <c r="P153" s="130"/>
      <c r="Q153" s="117"/>
      <c r="R153" s="130"/>
      <c r="S153" s="117"/>
      <c r="T153" s="130"/>
      <c r="U153" s="127"/>
      <c r="V153" s="130"/>
      <c r="W153" s="127"/>
      <c r="X153" s="130"/>
      <c r="Y153" s="117"/>
      <c r="Z153" s="130"/>
      <c r="AA153" s="117"/>
      <c r="AB153" s="130"/>
      <c r="AC153" s="131"/>
      <c r="AD153" s="16"/>
    </row>
    <row r="154" spans="9:30">
      <c r="I154" s="117"/>
      <c r="J154" s="130"/>
      <c r="K154" s="130"/>
      <c r="L154" s="130"/>
      <c r="M154" s="117"/>
      <c r="N154" s="130"/>
      <c r="O154" s="117"/>
      <c r="P154" s="130"/>
      <c r="Q154" s="117"/>
      <c r="R154" s="130"/>
      <c r="S154" s="117"/>
      <c r="T154" s="130"/>
      <c r="U154" s="127"/>
      <c r="V154" s="130"/>
      <c r="W154" s="127"/>
      <c r="X154" s="130"/>
      <c r="Y154" s="117"/>
      <c r="Z154" s="130"/>
      <c r="AA154" s="117"/>
      <c r="AB154" s="130"/>
      <c r="AC154" s="131"/>
      <c r="AD154" s="16"/>
    </row>
  </sheetData>
  <autoFilter ref="B2:AC26">
    <filterColumn colId="1"/>
    <filterColumn colId="2"/>
    <filterColumn colId="4"/>
    <filterColumn colId="5"/>
    <filterColumn colId="6"/>
    <filterColumn colId="8"/>
    <filterColumn colId="10"/>
    <filterColumn colId="12"/>
    <filterColumn colId="14"/>
    <filterColumn colId="16"/>
    <filterColumn colId="18"/>
    <filterColumn colId="20"/>
    <filterColumn colId="21"/>
    <filterColumn colId="22"/>
    <filterColumn colId="23"/>
    <filterColumn colId="24"/>
    <filterColumn colId="26"/>
    <sortState ref="B3:AE44">
      <sortCondition ref="AC3:AC44"/>
    </sortState>
  </autoFilter>
  <sortState ref="B3:H22">
    <sortCondition descending="1" ref="G3:G22"/>
    <sortCondition ref="H3:H22"/>
  </sortState>
  <mergeCells count="3">
    <mergeCell ref="A1:E1"/>
    <mergeCell ref="I1:O1"/>
    <mergeCell ref="Q1:AA1"/>
  </mergeCells>
  <pageMargins left="0.23622047244094491" right="0.23622047244094491" top="0.55118110236220474" bottom="0.55118110236220474" header="0.31496062992125984" footer="0.31496062992125984"/>
  <pageSetup paperSize="9" orientation="landscape" verticalDpi="300" r:id="rId1"/>
  <headerFooter>
    <oddHeader>&amp;L&amp;A&amp;Cgodzina wywieszenia:&amp;RKierownik Komisji Obliczeń
Bartłomiej Kozłowski</oddHeader>
  </headerFooter>
  <colBreaks count="1" manualBreakCount="1">
    <brk id="12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1"/>
  <sheetViews>
    <sheetView view="pageBreakPreview" zoomScale="80" zoomScaleSheetLayoutView="80" workbookViewId="0">
      <selection activeCell="E3" sqref="E3"/>
    </sheetView>
  </sheetViews>
  <sheetFormatPr defaultRowHeight="15"/>
  <cols>
    <col min="1" max="1" width="4.42578125" style="1" customWidth="1"/>
    <col min="2" max="2" width="21.85546875" customWidth="1"/>
    <col min="3" max="3" width="19.5703125" customWidth="1"/>
    <col min="4" max="4" width="20.28515625" customWidth="1"/>
    <col min="5" max="5" width="19.5703125" customWidth="1"/>
    <col min="6" max="6" width="5.7109375" style="1" customWidth="1"/>
    <col min="7" max="7" width="5" style="1" customWidth="1"/>
    <col min="8" max="8" width="5.42578125" style="32" customWidth="1"/>
    <col min="9" max="9" width="11.28515625" style="139" customWidth="1"/>
    <col min="10" max="10" width="11.28515625" style="36" customWidth="1"/>
    <col min="11" max="11" width="11.42578125" style="31" bestFit="1" customWidth="1"/>
    <col min="13" max="13" width="9.140625" customWidth="1"/>
  </cols>
  <sheetData>
    <row r="1" spans="1:14" ht="30" customHeight="1">
      <c r="A1" s="189" t="s">
        <v>134</v>
      </c>
      <c r="B1" s="189"/>
      <c r="C1" s="189"/>
      <c r="D1" s="189"/>
      <c r="E1" s="189"/>
      <c r="F1" s="91"/>
      <c r="G1" s="91"/>
      <c r="H1" s="70"/>
      <c r="I1" s="190"/>
      <c r="J1" s="190"/>
      <c r="K1" s="60"/>
      <c r="L1" s="16"/>
      <c r="M1" s="16"/>
    </row>
    <row r="2" spans="1:14" s="9" customFormat="1" ht="30.75" customHeight="1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8</v>
      </c>
      <c r="G2" s="41" t="s">
        <v>1</v>
      </c>
      <c r="H2" s="71" t="s">
        <v>0</v>
      </c>
      <c r="I2" s="144" t="s">
        <v>11</v>
      </c>
      <c r="J2" s="72" t="s">
        <v>21</v>
      </c>
      <c r="K2" s="76" t="s">
        <v>3</v>
      </c>
      <c r="L2" s="115"/>
      <c r="M2" s="115"/>
      <c r="N2" s="209"/>
    </row>
    <row r="3" spans="1:14">
      <c r="A3" s="40">
        <v>1</v>
      </c>
      <c r="B3" s="230" t="s">
        <v>47</v>
      </c>
      <c r="C3" s="230" t="s">
        <v>113</v>
      </c>
      <c r="D3" s="230" t="s">
        <v>111</v>
      </c>
      <c r="E3" s="230" t="s">
        <v>114</v>
      </c>
      <c r="F3" s="230">
        <v>3400</v>
      </c>
      <c r="G3" s="230">
        <v>4</v>
      </c>
      <c r="H3" s="231">
        <v>1</v>
      </c>
      <c r="I3" s="232">
        <v>107.74</v>
      </c>
      <c r="J3" s="233">
        <v>0</v>
      </c>
      <c r="K3" s="234">
        <f t="shared" ref="K3:K21" si="0">SUM(I3:J3)</f>
        <v>107.74</v>
      </c>
      <c r="L3" s="121"/>
      <c r="M3" s="121"/>
      <c r="N3" s="16"/>
    </row>
    <row r="4" spans="1:14">
      <c r="A4" s="42">
        <v>2</v>
      </c>
      <c r="B4" s="230" t="s">
        <v>59</v>
      </c>
      <c r="C4" s="230"/>
      <c r="D4" s="230" t="s">
        <v>23</v>
      </c>
      <c r="E4" s="230" t="s">
        <v>57</v>
      </c>
      <c r="F4" s="230">
        <v>1595</v>
      </c>
      <c r="G4" s="230">
        <v>2</v>
      </c>
      <c r="H4" s="231">
        <v>8</v>
      </c>
      <c r="I4" s="232">
        <v>108.92</v>
      </c>
      <c r="J4" s="233">
        <v>0</v>
      </c>
      <c r="K4" s="234">
        <f t="shared" si="0"/>
        <v>108.92</v>
      </c>
      <c r="L4" s="121"/>
      <c r="M4" s="121"/>
      <c r="N4" s="16"/>
    </row>
    <row r="5" spans="1:14">
      <c r="A5" s="40">
        <v>3</v>
      </c>
      <c r="B5" s="230" t="s">
        <v>79</v>
      </c>
      <c r="C5" s="230"/>
      <c r="D5" s="230" t="s">
        <v>65</v>
      </c>
      <c r="E5" s="230" t="s">
        <v>76</v>
      </c>
      <c r="F5" s="230">
        <v>1108</v>
      </c>
      <c r="G5" s="230">
        <v>1</v>
      </c>
      <c r="H5" s="231">
        <v>3</v>
      </c>
      <c r="I5" s="232">
        <v>110.11</v>
      </c>
      <c r="J5" s="233">
        <v>0</v>
      </c>
      <c r="K5" s="234">
        <f t="shared" si="0"/>
        <v>110.11</v>
      </c>
      <c r="L5" s="121"/>
      <c r="M5" s="121"/>
      <c r="N5" s="16"/>
    </row>
    <row r="6" spans="1:14">
      <c r="A6" s="40">
        <v>4</v>
      </c>
      <c r="B6" s="230" t="s">
        <v>26</v>
      </c>
      <c r="C6" s="230"/>
      <c r="D6" s="230" t="s">
        <v>27</v>
      </c>
      <c r="E6" s="230" t="s">
        <v>58</v>
      </c>
      <c r="F6" s="230">
        <v>1800</v>
      </c>
      <c r="G6" s="230">
        <v>3</v>
      </c>
      <c r="H6" s="231">
        <v>14</v>
      </c>
      <c r="I6" s="232">
        <v>110.14</v>
      </c>
      <c r="J6" s="233">
        <v>0</v>
      </c>
      <c r="K6" s="234">
        <f t="shared" si="0"/>
        <v>110.14</v>
      </c>
      <c r="L6" s="121"/>
      <c r="M6" s="121"/>
      <c r="N6" s="16"/>
    </row>
    <row r="7" spans="1:14">
      <c r="A7" s="40">
        <v>5</v>
      </c>
      <c r="B7" s="230" t="s">
        <v>44</v>
      </c>
      <c r="C7" s="230" t="s">
        <v>45</v>
      </c>
      <c r="D7" s="230" t="s">
        <v>23</v>
      </c>
      <c r="E7" s="230" t="s">
        <v>46</v>
      </c>
      <c r="F7" s="230">
        <v>1587</v>
      </c>
      <c r="G7" s="230">
        <v>2</v>
      </c>
      <c r="H7" s="231">
        <v>5</v>
      </c>
      <c r="I7" s="232">
        <v>111.03</v>
      </c>
      <c r="J7" s="233">
        <v>0</v>
      </c>
      <c r="K7" s="234">
        <f t="shared" si="0"/>
        <v>111.03</v>
      </c>
      <c r="L7" s="118"/>
      <c r="M7" s="118"/>
      <c r="N7" s="16"/>
    </row>
    <row r="8" spans="1:14">
      <c r="A8" s="42">
        <v>6</v>
      </c>
      <c r="B8" s="235" t="s">
        <v>108</v>
      </c>
      <c r="C8" s="235" t="s">
        <v>109</v>
      </c>
      <c r="D8" s="235" t="s">
        <v>82</v>
      </c>
      <c r="E8" s="235" t="s">
        <v>110</v>
      </c>
      <c r="F8" s="235">
        <v>1998</v>
      </c>
      <c r="G8" s="235">
        <v>3</v>
      </c>
      <c r="H8" s="236">
        <v>30</v>
      </c>
      <c r="I8" s="232">
        <v>113.37</v>
      </c>
      <c r="J8" s="233">
        <v>0</v>
      </c>
      <c r="K8" s="234">
        <f t="shared" si="0"/>
        <v>113.37</v>
      </c>
      <c r="L8" s="122"/>
      <c r="M8" s="122"/>
      <c r="N8" s="16"/>
    </row>
    <row r="9" spans="1:14">
      <c r="A9" s="40">
        <v>7</v>
      </c>
      <c r="B9" s="230" t="s">
        <v>52</v>
      </c>
      <c r="C9" s="230"/>
      <c r="D9" s="230" t="s">
        <v>37</v>
      </c>
      <c r="E9" s="230" t="s">
        <v>53</v>
      </c>
      <c r="F9" s="230">
        <v>1800</v>
      </c>
      <c r="G9" s="230">
        <v>3</v>
      </c>
      <c r="H9" s="231">
        <v>7</v>
      </c>
      <c r="I9" s="232">
        <v>114.04</v>
      </c>
      <c r="J9" s="233">
        <v>0</v>
      </c>
      <c r="K9" s="234">
        <f t="shared" si="0"/>
        <v>114.04</v>
      </c>
      <c r="L9" s="122"/>
      <c r="M9" s="122"/>
      <c r="N9" s="16"/>
    </row>
    <row r="10" spans="1:14">
      <c r="A10" s="40">
        <v>8</v>
      </c>
      <c r="B10" s="235" t="s">
        <v>131</v>
      </c>
      <c r="C10" s="235" t="s">
        <v>106</v>
      </c>
      <c r="D10" s="235" t="s">
        <v>105</v>
      </c>
      <c r="E10" s="235" t="s">
        <v>107</v>
      </c>
      <c r="F10" s="235">
        <v>1798</v>
      </c>
      <c r="G10" s="235">
        <v>3</v>
      </c>
      <c r="H10" s="236">
        <v>32</v>
      </c>
      <c r="I10" s="232">
        <v>114.61</v>
      </c>
      <c r="J10" s="233">
        <v>0</v>
      </c>
      <c r="K10" s="234">
        <f t="shared" si="0"/>
        <v>114.61</v>
      </c>
      <c r="L10" s="121"/>
      <c r="M10" s="121"/>
      <c r="N10" s="16"/>
    </row>
    <row r="11" spans="1:14">
      <c r="A11" s="40">
        <v>9</v>
      </c>
      <c r="B11" s="230" t="s">
        <v>115</v>
      </c>
      <c r="C11" s="230" t="s">
        <v>118</v>
      </c>
      <c r="D11" s="230" t="s">
        <v>116</v>
      </c>
      <c r="E11" s="230" t="s">
        <v>117</v>
      </c>
      <c r="F11" s="230">
        <v>1600</v>
      </c>
      <c r="G11" s="230">
        <v>2</v>
      </c>
      <c r="H11" s="231">
        <v>33</v>
      </c>
      <c r="I11" s="232">
        <v>114.85</v>
      </c>
      <c r="J11" s="233">
        <v>0</v>
      </c>
      <c r="K11" s="234">
        <f t="shared" si="0"/>
        <v>114.85</v>
      </c>
      <c r="L11" s="121"/>
      <c r="M11" s="121"/>
      <c r="N11" s="16"/>
    </row>
    <row r="12" spans="1:14">
      <c r="A12" s="42">
        <v>10</v>
      </c>
      <c r="B12" s="230" t="s">
        <v>42</v>
      </c>
      <c r="C12" s="230"/>
      <c r="D12" s="230" t="s">
        <v>23</v>
      </c>
      <c r="E12" s="230" t="s">
        <v>43</v>
      </c>
      <c r="F12" s="230">
        <v>1294</v>
      </c>
      <c r="G12" s="230">
        <v>1</v>
      </c>
      <c r="H12" s="231">
        <v>9</v>
      </c>
      <c r="I12" s="232">
        <v>115.72</v>
      </c>
      <c r="J12" s="233">
        <v>0</v>
      </c>
      <c r="K12" s="237">
        <f t="shared" si="0"/>
        <v>115.72</v>
      </c>
      <c r="L12" s="121"/>
      <c r="M12" s="121"/>
      <c r="N12" s="16"/>
    </row>
    <row r="13" spans="1:14">
      <c r="A13" s="40">
        <v>11</v>
      </c>
      <c r="B13" s="235" t="s">
        <v>48</v>
      </c>
      <c r="C13" s="235"/>
      <c r="D13" s="235" t="s">
        <v>111</v>
      </c>
      <c r="E13" s="235" t="s">
        <v>112</v>
      </c>
      <c r="F13" s="235">
        <v>1998</v>
      </c>
      <c r="G13" s="235">
        <v>3</v>
      </c>
      <c r="H13" s="236">
        <v>39</v>
      </c>
      <c r="I13" s="232">
        <v>116.36</v>
      </c>
      <c r="J13" s="233">
        <v>0</v>
      </c>
      <c r="K13" s="234">
        <f t="shared" si="0"/>
        <v>116.36</v>
      </c>
      <c r="L13" s="121"/>
      <c r="M13" s="121"/>
      <c r="N13" s="16"/>
    </row>
    <row r="14" spans="1:14">
      <c r="A14" s="40">
        <v>12</v>
      </c>
      <c r="B14" s="230" t="s">
        <v>31</v>
      </c>
      <c r="C14" s="230" t="s">
        <v>32</v>
      </c>
      <c r="D14" s="230" t="s">
        <v>23</v>
      </c>
      <c r="E14" s="230" t="s">
        <v>91</v>
      </c>
      <c r="F14" s="230">
        <v>1991</v>
      </c>
      <c r="G14" s="230">
        <v>3</v>
      </c>
      <c r="H14" s="231">
        <v>6</v>
      </c>
      <c r="I14" s="232">
        <v>117.53</v>
      </c>
      <c r="J14" s="233">
        <v>0</v>
      </c>
      <c r="K14" s="234">
        <f t="shared" si="0"/>
        <v>117.53</v>
      </c>
      <c r="L14" s="121"/>
      <c r="M14" s="121"/>
      <c r="N14" s="16"/>
    </row>
    <row r="15" spans="1:14">
      <c r="A15" s="40">
        <v>13</v>
      </c>
      <c r="B15" s="230" t="s">
        <v>66</v>
      </c>
      <c r="C15" s="230" t="s">
        <v>67</v>
      </c>
      <c r="D15" s="230" t="s">
        <v>65</v>
      </c>
      <c r="E15" s="230" t="s">
        <v>38</v>
      </c>
      <c r="F15" s="230">
        <v>1108</v>
      </c>
      <c r="G15" s="230">
        <v>1</v>
      </c>
      <c r="H15" s="231">
        <v>25</v>
      </c>
      <c r="I15" s="232">
        <v>117.73</v>
      </c>
      <c r="J15" s="233">
        <v>0</v>
      </c>
      <c r="K15" s="234">
        <f t="shared" si="0"/>
        <v>117.73</v>
      </c>
      <c r="L15" s="121"/>
      <c r="M15" s="121"/>
      <c r="N15" s="16"/>
    </row>
    <row r="16" spans="1:14">
      <c r="A16" s="42">
        <v>14</v>
      </c>
      <c r="B16" s="230" t="s">
        <v>71</v>
      </c>
      <c r="C16" s="230" t="s">
        <v>72</v>
      </c>
      <c r="D16" s="230" t="s">
        <v>65</v>
      </c>
      <c r="E16" s="230" t="s">
        <v>73</v>
      </c>
      <c r="F16" s="230">
        <v>1242</v>
      </c>
      <c r="G16" s="230">
        <v>1</v>
      </c>
      <c r="H16" s="231">
        <v>20</v>
      </c>
      <c r="I16" s="232">
        <v>117.76</v>
      </c>
      <c r="J16" s="233">
        <v>0</v>
      </c>
      <c r="K16" s="234">
        <f t="shared" si="0"/>
        <v>117.76</v>
      </c>
      <c r="L16" s="121"/>
      <c r="M16" s="121"/>
      <c r="N16" s="16"/>
    </row>
    <row r="17" spans="1:14">
      <c r="A17" s="40">
        <v>15</v>
      </c>
      <c r="B17" s="230" t="s">
        <v>22</v>
      </c>
      <c r="C17" s="230"/>
      <c r="D17" s="230" t="s">
        <v>23</v>
      </c>
      <c r="E17" s="230" t="s">
        <v>24</v>
      </c>
      <c r="F17" s="230">
        <v>2000</v>
      </c>
      <c r="G17" s="230">
        <v>3</v>
      </c>
      <c r="H17" s="231">
        <v>29</v>
      </c>
      <c r="I17" s="232">
        <v>120.02</v>
      </c>
      <c r="J17" s="233">
        <v>0</v>
      </c>
      <c r="K17" s="234">
        <f t="shared" si="0"/>
        <v>120.02</v>
      </c>
      <c r="L17" s="121"/>
      <c r="M17" s="121"/>
      <c r="N17" s="16"/>
    </row>
    <row r="18" spans="1:14">
      <c r="A18" s="40">
        <v>16</v>
      </c>
      <c r="B18" s="230" t="s">
        <v>127</v>
      </c>
      <c r="C18" s="230" t="s">
        <v>124</v>
      </c>
      <c r="D18" s="230" t="s">
        <v>23</v>
      </c>
      <c r="E18" s="230" t="s">
        <v>126</v>
      </c>
      <c r="F18" s="230">
        <v>2598</v>
      </c>
      <c r="G18" s="230">
        <v>4</v>
      </c>
      <c r="H18" s="231">
        <v>40</v>
      </c>
      <c r="I18" s="232">
        <v>121.21</v>
      </c>
      <c r="J18" s="233">
        <v>0</v>
      </c>
      <c r="K18" s="234">
        <f t="shared" si="0"/>
        <v>121.21</v>
      </c>
      <c r="L18" s="121"/>
      <c r="M18" s="121"/>
      <c r="N18" s="16"/>
    </row>
    <row r="19" spans="1:14">
      <c r="A19" s="40">
        <v>17</v>
      </c>
      <c r="B19" s="235" t="s">
        <v>103</v>
      </c>
      <c r="C19" s="235" t="s">
        <v>104</v>
      </c>
      <c r="D19" s="235" t="s">
        <v>105</v>
      </c>
      <c r="E19" s="235" t="s">
        <v>98</v>
      </c>
      <c r="F19" s="235">
        <v>1999</v>
      </c>
      <c r="G19" s="235">
        <v>3</v>
      </c>
      <c r="H19" s="236">
        <v>34</v>
      </c>
      <c r="I19" s="232">
        <v>121.45</v>
      </c>
      <c r="J19" s="233">
        <v>0</v>
      </c>
      <c r="K19" s="234">
        <f t="shared" si="0"/>
        <v>121.45</v>
      </c>
      <c r="L19" s="122"/>
      <c r="M19" s="122"/>
      <c r="N19" s="16"/>
    </row>
    <row r="20" spans="1:14">
      <c r="A20" s="40">
        <v>18</v>
      </c>
      <c r="B20" s="230" t="s">
        <v>34</v>
      </c>
      <c r="C20" s="230" t="s">
        <v>35</v>
      </c>
      <c r="D20" s="230" t="s">
        <v>23</v>
      </c>
      <c r="E20" s="230" t="s">
        <v>36</v>
      </c>
      <c r="F20" s="230">
        <v>1600</v>
      </c>
      <c r="G20" s="230">
        <v>2</v>
      </c>
      <c r="H20" s="231">
        <v>23</v>
      </c>
      <c r="I20" s="232">
        <v>127.75</v>
      </c>
      <c r="J20" s="233">
        <v>0</v>
      </c>
      <c r="K20" s="234">
        <f t="shared" si="0"/>
        <v>127.75</v>
      </c>
      <c r="L20" s="122"/>
      <c r="M20" s="122"/>
      <c r="N20" s="16"/>
    </row>
    <row r="21" spans="1:14">
      <c r="A21" s="42">
        <v>19</v>
      </c>
      <c r="B21" s="238" t="s">
        <v>32</v>
      </c>
      <c r="C21" s="238"/>
      <c r="D21" s="238" t="s">
        <v>111</v>
      </c>
      <c r="E21" s="238" t="s">
        <v>73</v>
      </c>
      <c r="F21" s="238">
        <v>700</v>
      </c>
      <c r="G21" s="238">
        <v>1</v>
      </c>
      <c r="H21" s="239">
        <v>35</v>
      </c>
      <c r="I21" s="232">
        <v>154.36000000000001</v>
      </c>
      <c r="J21" s="233">
        <v>0</v>
      </c>
      <c r="K21" s="234">
        <f t="shared" si="0"/>
        <v>154.36000000000001</v>
      </c>
      <c r="L21" s="121"/>
      <c r="M21" s="121"/>
      <c r="N21" s="16"/>
    </row>
    <row r="22" spans="1:14">
      <c r="A22" s="229">
        <v>20</v>
      </c>
      <c r="B22" s="240" t="s">
        <v>93</v>
      </c>
      <c r="C22" s="241" t="s">
        <v>94</v>
      </c>
      <c r="D22" s="240" t="s">
        <v>120</v>
      </c>
      <c r="E22" s="238" t="s">
        <v>95</v>
      </c>
      <c r="F22" s="235">
        <v>1998</v>
      </c>
      <c r="G22" s="235">
        <v>3</v>
      </c>
      <c r="H22" s="236">
        <v>22</v>
      </c>
      <c r="I22" s="242" t="s">
        <v>130</v>
      </c>
      <c r="J22" s="243" t="s">
        <v>130</v>
      </c>
      <c r="K22" s="244" t="s">
        <v>130</v>
      </c>
      <c r="L22" s="121"/>
      <c r="M22" s="121"/>
      <c r="N22" s="16"/>
    </row>
    <row r="23" spans="1:14">
      <c r="A23" s="128"/>
      <c r="B23" s="245"/>
      <c r="C23" s="245"/>
      <c r="D23" s="245"/>
      <c r="E23" s="246"/>
      <c r="F23" s="247"/>
      <c r="G23" s="247"/>
      <c r="H23" s="248"/>
      <c r="I23" s="249"/>
      <c r="J23" s="250"/>
      <c r="K23" s="251"/>
      <c r="L23" s="126"/>
      <c r="M23" s="126"/>
      <c r="N23" s="16"/>
    </row>
    <row r="24" spans="1:14" ht="21">
      <c r="A24" s="222" t="s">
        <v>139</v>
      </c>
      <c r="B24" s="223"/>
      <c r="C24" s="223"/>
      <c r="D24" s="223"/>
      <c r="E24" s="128"/>
      <c r="F24" s="128"/>
      <c r="G24" s="128"/>
      <c r="H24" s="128"/>
      <c r="I24" s="116"/>
      <c r="J24" s="124"/>
      <c r="K24" s="114"/>
      <c r="L24" s="121"/>
      <c r="M24" s="121"/>
      <c r="N24" s="16"/>
    </row>
    <row r="25" spans="1:14">
      <c r="A25" s="224">
        <v>1</v>
      </c>
      <c r="B25" s="225" t="s">
        <v>32</v>
      </c>
      <c r="C25" s="225"/>
      <c r="D25" s="225" t="s">
        <v>111</v>
      </c>
      <c r="E25" s="225" t="s">
        <v>73</v>
      </c>
      <c r="F25" s="225">
        <v>700</v>
      </c>
      <c r="G25" s="225">
        <v>1</v>
      </c>
      <c r="H25" s="225">
        <v>35</v>
      </c>
      <c r="I25" s="226">
        <v>154.36000000000001</v>
      </c>
      <c r="J25" s="227">
        <v>0</v>
      </c>
      <c r="K25" s="228">
        <f t="shared" ref="K25" si="1">SUM(I25:J25)</f>
        <v>154.36000000000001</v>
      </c>
      <c r="L25" s="121"/>
      <c r="M25" s="121"/>
      <c r="N25" s="16"/>
    </row>
    <row r="26" spans="1:14">
      <c r="A26" s="128"/>
      <c r="B26" s="128"/>
      <c r="C26" s="128"/>
      <c r="D26" s="128"/>
      <c r="E26" s="128"/>
      <c r="F26" s="128"/>
      <c r="G26" s="128"/>
      <c r="H26" s="128"/>
      <c r="I26" s="116"/>
      <c r="J26" s="117"/>
      <c r="K26" s="114"/>
      <c r="L26" s="121"/>
      <c r="M26" s="121"/>
      <c r="N26" s="16"/>
    </row>
    <row r="27" spans="1:14">
      <c r="A27" s="128"/>
      <c r="B27" s="128"/>
      <c r="C27" s="128"/>
      <c r="D27" s="128"/>
      <c r="E27" s="128"/>
      <c r="F27" s="128"/>
      <c r="G27" s="128"/>
      <c r="H27" s="128"/>
      <c r="I27" s="116"/>
      <c r="J27" s="117"/>
      <c r="K27" s="114"/>
      <c r="L27" s="121"/>
      <c r="M27" s="121"/>
      <c r="N27" s="16"/>
    </row>
    <row r="28" spans="1:14">
      <c r="A28" s="128"/>
      <c r="B28" s="128"/>
      <c r="C28" s="128"/>
      <c r="D28" s="128"/>
      <c r="E28" s="128"/>
      <c r="F28" s="128"/>
      <c r="G28" s="128"/>
      <c r="H28" s="128"/>
      <c r="I28" s="118"/>
      <c r="J28" s="117"/>
      <c r="K28" s="114"/>
      <c r="L28" s="121"/>
      <c r="M28" s="121"/>
      <c r="N28" s="16"/>
    </row>
    <row r="29" spans="1:14">
      <c r="A29" s="217"/>
      <c r="B29" s="128"/>
      <c r="C29" s="128"/>
      <c r="D29" s="128"/>
      <c r="E29" s="128"/>
      <c r="F29" s="128"/>
      <c r="G29" s="128"/>
      <c r="H29" s="128"/>
      <c r="I29" s="117"/>
      <c r="J29" s="117"/>
      <c r="K29" s="114"/>
      <c r="L29" s="122"/>
      <c r="M29" s="122"/>
      <c r="N29" s="16"/>
    </row>
    <row r="30" spans="1:14">
      <c r="A30" s="128"/>
      <c r="B30" s="128"/>
      <c r="C30" s="128"/>
      <c r="D30" s="128"/>
      <c r="E30" s="128"/>
      <c r="F30" s="128"/>
      <c r="G30" s="128"/>
      <c r="H30" s="128"/>
      <c r="I30" s="118"/>
      <c r="J30" s="117"/>
      <c r="K30" s="114"/>
      <c r="L30" s="121"/>
      <c r="M30" s="121"/>
      <c r="N30" s="16"/>
    </row>
    <row r="31" spans="1:14">
      <c r="A31" s="128"/>
      <c r="B31" s="128"/>
      <c r="C31" s="128"/>
      <c r="D31" s="128"/>
      <c r="E31" s="128"/>
      <c r="F31" s="128"/>
      <c r="G31" s="128"/>
      <c r="H31" s="128"/>
      <c r="I31" s="118"/>
      <c r="J31" s="117"/>
      <c r="K31" s="114"/>
      <c r="L31" s="210"/>
      <c r="M31" s="210"/>
      <c r="N31" s="16"/>
    </row>
    <row r="32" spans="1:14">
      <c r="A32" s="128"/>
      <c r="B32" s="128"/>
      <c r="C32" s="128"/>
      <c r="D32" s="128"/>
      <c r="E32" s="128"/>
      <c r="F32" s="128"/>
      <c r="G32" s="128"/>
      <c r="H32" s="128"/>
      <c r="I32" s="118"/>
      <c r="J32" s="117"/>
      <c r="K32" s="114"/>
      <c r="L32" s="121"/>
      <c r="M32" s="121"/>
      <c r="N32" s="16"/>
    </row>
    <row r="33" spans="1:14">
      <c r="A33" s="217"/>
      <c r="B33" s="128"/>
      <c r="C33" s="128"/>
      <c r="D33" s="128"/>
      <c r="E33" s="128"/>
      <c r="F33" s="128"/>
      <c r="G33" s="128"/>
      <c r="H33" s="128"/>
      <c r="I33" s="128"/>
      <c r="J33" s="117"/>
      <c r="K33" s="114"/>
      <c r="L33" s="121"/>
      <c r="M33" s="121"/>
      <c r="N33" s="16"/>
    </row>
    <row r="34" spans="1:14">
      <c r="A34" s="128"/>
      <c r="B34" s="128"/>
      <c r="C34" s="128"/>
      <c r="D34" s="128"/>
      <c r="E34" s="128"/>
      <c r="F34" s="128"/>
      <c r="G34" s="128"/>
      <c r="H34" s="128"/>
      <c r="I34" s="128"/>
      <c r="J34" s="117"/>
      <c r="K34" s="114"/>
      <c r="L34" s="121"/>
      <c r="M34" s="121"/>
      <c r="N34" s="16"/>
    </row>
    <row r="35" spans="1:14">
      <c r="A35" s="128"/>
      <c r="B35" s="128"/>
      <c r="C35" s="128"/>
      <c r="D35" s="128"/>
      <c r="E35" s="128"/>
      <c r="F35" s="128"/>
      <c r="G35" s="128"/>
      <c r="H35" s="128"/>
      <c r="I35" s="128"/>
      <c r="J35" s="117"/>
      <c r="K35" s="114"/>
      <c r="L35" s="121"/>
      <c r="M35" s="121"/>
      <c r="N35" s="16"/>
    </row>
    <row r="36" spans="1:14">
      <c r="A36" s="128"/>
      <c r="B36" s="128"/>
      <c r="C36" s="128"/>
      <c r="D36" s="128"/>
      <c r="E36" s="128"/>
      <c r="F36" s="128"/>
      <c r="G36" s="128"/>
      <c r="H36" s="128"/>
      <c r="I36" s="128"/>
      <c r="J36" s="117"/>
      <c r="K36" s="114"/>
      <c r="L36" s="121"/>
      <c r="M36" s="121"/>
      <c r="N36" s="16"/>
    </row>
    <row r="37" spans="1:14">
      <c r="A37" s="128"/>
      <c r="B37" s="128"/>
      <c r="C37" s="128"/>
      <c r="D37" s="128"/>
      <c r="E37" s="128"/>
      <c r="F37" s="128"/>
      <c r="G37" s="128"/>
      <c r="H37" s="128"/>
      <c r="I37" s="128"/>
      <c r="J37" s="117"/>
      <c r="K37" s="114"/>
      <c r="L37" s="121"/>
      <c r="M37" s="121"/>
      <c r="N37" s="16"/>
    </row>
    <row r="38" spans="1:14">
      <c r="A38" s="217"/>
      <c r="B38" s="128"/>
      <c r="C38" s="128"/>
      <c r="D38" s="128"/>
      <c r="E38" s="128"/>
      <c r="F38" s="128"/>
      <c r="G38" s="128"/>
      <c r="H38" s="128"/>
      <c r="I38" s="128"/>
      <c r="J38" s="117"/>
      <c r="K38" s="114"/>
      <c r="L38" s="121"/>
      <c r="M38" s="121"/>
      <c r="N38" s="16"/>
    </row>
    <row r="39" spans="1:14">
      <c r="A39" s="128"/>
      <c r="B39" s="205"/>
      <c r="C39" s="205"/>
      <c r="D39" s="205"/>
      <c r="E39" s="205"/>
      <c r="F39" s="205"/>
      <c r="G39" s="205"/>
      <c r="H39" s="205"/>
      <c r="I39" s="128"/>
      <c r="J39" s="117"/>
      <c r="K39" s="114"/>
      <c r="L39" s="121"/>
      <c r="M39" s="121"/>
      <c r="N39" s="16"/>
    </row>
    <row r="40" spans="1:14">
      <c r="A40" s="128"/>
      <c r="B40" s="128"/>
      <c r="C40" s="128"/>
      <c r="D40" s="128"/>
      <c r="E40" s="128"/>
      <c r="F40" s="128"/>
      <c r="G40" s="128"/>
      <c r="H40" s="128"/>
      <c r="I40" s="128"/>
      <c r="J40" s="117"/>
      <c r="K40" s="114"/>
      <c r="L40" s="121"/>
      <c r="M40" s="121"/>
      <c r="N40" s="16"/>
    </row>
    <row r="41" spans="1:14">
      <c r="A41" s="128"/>
      <c r="B41" s="128"/>
      <c r="C41" s="128"/>
      <c r="D41" s="128"/>
      <c r="E41" s="128"/>
      <c r="F41" s="128"/>
      <c r="G41" s="128"/>
      <c r="H41" s="128"/>
      <c r="I41" s="114"/>
      <c r="J41" s="114"/>
      <c r="K41" s="114"/>
      <c r="L41" s="121"/>
      <c r="M41" s="121"/>
      <c r="N41" s="16"/>
    </row>
    <row r="42" spans="1:14">
      <c r="A42" s="128"/>
      <c r="B42" s="128"/>
      <c r="C42" s="128"/>
      <c r="D42" s="128"/>
      <c r="E42" s="128"/>
      <c r="F42" s="128"/>
      <c r="G42" s="128"/>
      <c r="H42" s="128"/>
      <c r="I42" s="128"/>
      <c r="J42" s="117"/>
      <c r="K42" s="114"/>
      <c r="L42" s="121"/>
      <c r="M42" s="121"/>
      <c r="N42" s="16"/>
    </row>
    <row r="43" spans="1:14">
      <c r="A43" s="128"/>
      <c r="B43" s="128"/>
      <c r="C43" s="128"/>
      <c r="D43" s="128"/>
      <c r="E43" s="128"/>
      <c r="F43" s="128"/>
      <c r="G43" s="128"/>
      <c r="H43" s="128"/>
      <c r="I43" s="114"/>
      <c r="J43" s="114"/>
      <c r="K43" s="114"/>
      <c r="L43" s="122"/>
      <c r="M43" s="122"/>
      <c r="N43" s="16"/>
    </row>
    <row r="44" spans="1:14">
      <c r="A44" s="15"/>
      <c r="B44" s="16"/>
      <c r="C44" s="16"/>
      <c r="D44" s="16"/>
      <c r="E44" s="16"/>
      <c r="F44" s="15"/>
      <c r="G44" s="15"/>
      <c r="H44" s="220"/>
      <c r="I44" s="117"/>
      <c r="J44" s="130"/>
      <c r="K44" s="131"/>
      <c r="L44" s="16"/>
      <c r="M44" s="16"/>
      <c r="N44" s="16"/>
    </row>
    <row r="45" spans="1:14">
      <c r="A45" s="15"/>
      <c r="B45" s="16"/>
      <c r="C45" s="16"/>
      <c r="D45" s="16"/>
      <c r="E45" s="16"/>
      <c r="F45" s="15"/>
      <c r="G45" s="15"/>
      <c r="H45" s="220"/>
      <c r="I45" s="117"/>
      <c r="J45" s="130"/>
      <c r="K45" s="131"/>
      <c r="L45" s="16"/>
      <c r="M45" s="16"/>
      <c r="N45" s="16"/>
    </row>
    <row r="46" spans="1:14">
      <c r="A46" s="15"/>
      <c r="B46" s="16"/>
      <c r="C46" s="16"/>
      <c r="D46" s="16"/>
      <c r="E46" s="16"/>
      <c r="F46" s="15"/>
      <c r="G46" s="15"/>
      <c r="H46" s="220"/>
      <c r="I46" s="117"/>
      <c r="J46" s="130"/>
      <c r="K46" s="131"/>
      <c r="L46" s="16"/>
      <c r="M46" s="16"/>
      <c r="N46" s="16"/>
    </row>
    <row r="47" spans="1:14">
      <c r="A47" s="15"/>
      <c r="B47" s="16"/>
      <c r="C47" s="16"/>
      <c r="D47" s="16"/>
      <c r="E47" s="16"/>
      <c r="F47" s="15"/>
      <c r="G47" s="15"/>
      <c r="H47" s="220"/>
      <c r="I47" s="117"/>
      <c r="J47" s="130"/>
      <c r="K47" s="131"/>
      <c r="L47" s="16"/>
      <c r="M47" s="16"/>
      <c r="N47" s="16"/>
    </row>
    <row r="48" spans="1:14">
      <c r="I48" s="117"/>
      <c r="L48" s="16"/>
      <c r="M48" s="16"/>
      <c r="N48" s="16"/>
    </row>
    <row r="49" spans="9:14">
      <c r="I49" s="117"/>
      <c r="L49" s="16"/>
      <c r="M49" s="16"/>
      <c r="N49" s="16"/>
    </row>
    <row r="50" spans="9:14">
      <c r="I50" s="117"/>
      <c r="L50" s="16"/>
      <c r="M50" s="16"/>
      <c r="N50" s="16"/>
    </row>
    <row r="51" spans="9:14">
      <c r="I51" s="117"/>
      <c r="L51" s="16"/>
      <c r="M51" s="16"/>
      <c r="N51" s="16"/>
    </row>
    <row r="52" spans="9:14">
      <c r="I52" s="117"/>
      <c r="L52" s="16"/>
      <c r="M52" s="16"/>
      <c r="N52" s="16"/>
    </row>
    <row r="53" spans="9:14">
      <c r="I53" s="117"/>
      <c r="L53" s="16"/>
      <c r="M53" s="16"/>
      <c r="N53" s="16"/>
    </row>
    <row r="54" spans="9:14">
      <c r="I54" s="117"/>
      <c r="L54" s="16"/>
      <c r="M54" s="16"/>
      <c r="N54" s="16"/>
    </row>
    <row r="55" spans="9:14">
      <c r="I55" s="117"/>
      <c r="L55" s="16"/>
      <c r="M55" s="16"/>
      <c r="N55" s="16"/>
    </row>
    <row r="56" spans="9:14">
      <c r="I56" s="117"/>
      <c r="L56" s="16"/>
      <c r="M56" s="16"/>
      <c r="N56" s="16"/>
    </row>
    <row r="57" spans="9:14">
      <c r="I57" s="117"/>
      <c r="L57" s="16"/>
      <c r="M57" s="16"/>
      <c r="N57" s="16"/>
    </row>
    <row r="58" spans="9:14">
      <c r="I58" s="117"/>
      <c r="L58" s="16"/>
      <c r="M58" s="16"/>
      <c r="N58" s="16"/>
    </row>
    <row r="59" spans="9:14">
      <c r="I59" s="117"/>
      <c r="L59" s="16"/>
      <c r="M59" s="16"/>
      <c r="N59" s="16"/>
    </row>
    <row r="60" spans="9:14">
      <c r="I60" s="117"/>
      <c r="L60" s="16"/>
      <c r="M60" s="16"/>
      <c r="N60" s="16"/>
    </row>
    <row r="61" spans="9:14">
      <c r="I61" s="117"/>
      <c r="L61" s="16"/>
      <c r="M61" s="16"/>
      <c r="N61" s="16"/>
    </row>
    <row r="62" spans="9:14">
      <c r="I62" s="117"/>
      <c r="L62" s="16"/>
      <c r="M62" s="16"/>
      <c r="N62" s="16"/>
    </row>
    <row r="63" spans="9:14">
      <c r="I63" s="117"/>
      <c r="L63" s="16"/>
      <c r="M63" s="16"/>
      <c r="N63" s="16"/>
    </row>
    <row r="64" spans="9:14">
      <c r="I64" s="117"/>
      <c r="L64" s="16"/>
      <c r="M64" s="16"/>
      <c r="N64" s="16"/>
    </row>
    <row r="65" spans="9:14">
      <c r="I65" s="117"/>
      <c r="L65" s="16"/>
      <c r="M65" s="16"/>
      <c r="N65" s="16"/>
    </row>
    <row r="66" spans="9:14">
      <c r="I66" s="117"/>
      <c r="L66" s="16"/>
      <c r="M66" s="16"/>
      <c r="N66" s="16"/>
    </row>
    <row r="67" spans="9:14">
      <c r="I67" s="117"/>
      <c r="L67" s="16"/>
      <c r="M67" s="16"/>
      <c r="N67" s="16"/>
    </row>
    <row r="68" spans="9:14">
      <c r="I68" s="117"/>
      <c r="L68" s="16"/>
      <c r="M68" s="16"/>
      <c r="N68" s="16"/>
    </row>
    <row r="69" spans="9:14">
      <c r="I69" s="117"/>
      <c r="L69" s="16"/>
      <c r="M69" s="16"/>
      <c r="N69" s="16"/>
    </row>
    <row r="70" spans="9:14">
      <c r="I70" s="117"/>
      <c r="L70" s="16"/>
      <c r="M70" s="16"/>
      <c r="N70" s="16"/>
    </row>
    <row r="71" spans="9:14">
      <c r="I71" s="117"/>
      <c r="L71" s="16"/>
      <c r="M71" s="16"/>
      <c r="N71" s="16"/>
    </row>
    <row r="72" spans="9:14">
      <c r="I72" s="117"/>
      <c r="L72" s="16"/>
      <c r="M72" s="16"/>
      <c r="N72" s="16"/>
    </row>
    <row r="73" spans="9:14">
      <c r="I73" s="117"/>
      <c r="L73" s="16"/>
      <c r="M73" s="16"/>
      <c r="N73" s="16"/>
    </row>
    <row r="74" spans="9:14">
      <c r="I74" s="117"/>
      <c r="L74" s="16"/>
      <c r="M74" s="16"/>
      <c r="N74" s="16"/>
    </row>
    <row r="75" spans="9:14">
      <c r="I75" s="117"/>
      <c r="L75" s="16"/>
      <c r="M75" s="16"/>
      <c r="N75" s="16"/>
    </row>
    <row r="76" spans="9:14">
      <c r="I76" s="117"/>
      <c r="L76" s="16"/>
      <c r="M76" s="16"/>
      <c r="N76" s="16"/>
    </row>
    <row r="77" spans="9:14">
      <c r="I77" s="117"/>
      <c r="L77" s="16"/>
      <c r="M77" s="16"/>
      <c r="N77" s="16"/>
    </row>
    <row r="78" spans="9:14">
      <c r="I78" s="117"/>
      <c r="L78" s="16"/>
      <c r="M78" s="16"/>
      <c r="N78" s="16"/>
    </row>
    <row r="79" spans="9:14">
      <c r="I79" s="117"/>
      <c r="L79" s="16"/>
      <c r="M79" s="16"/>
      <c r="N79" s="16"/>
    </row>
    <row r="80" spans="9:14">
      <c r="I80" s="117"/>
      <c r="L80" s="16"/>
      <c r="M80" s="16"/>
      <c r="N80" s="16"/>
    </row>
    <row r="81" spans="9:14">
      <c r="I81" s="117"/>
      <c r="L81" s="16"/>
      <c r="M81" s="16"/>
      <c r="N81" s="16"/>
    </row>
    <row r="82" spans="9:14">
      <c r="I82" s="117"/>
      <c r="L82" s="16"/>
      <c r="M82" s="16"/>
      <c r="N82" s="16"/>
    </row>
    <row r="83" spans="9:14">
      <c r="I83" s="117"/>
      <c r="L83" s="16"/>
      <c r="M83" s="16"/>
      <c r="N83" s="16"/>
    </row>
    <row r="84" spans="9:14">
      <c r="I84" s="117"/>
      <c r="L84" s="16"/>
      <c r="M84" s="16"/>
      <c r="N84" s="16"/>
    </row>
    <row r="85" spans="9:14">
      <c r="I85" s="117"/>
      <c r="L85" s="16"/>
      <c r="M85" s="16"/>
      <c r="N85" s="16"/>
    </row>
    <row r="86" spans="9:14">
      <c r="I86" s="117"/>
      <c r="L86" s="16"/>
      <c r="M86" s="16"/>
      <c r="N86" s="16"/>
    </row>
    <row r="87" spans="9:14">
      <c r="I87" s="117"/>
      <c r="L87" s="16"/>
      <c r="M87" s="16"/>
      <c r="N87" s="16"/>
    </row>
    <row r="88" spans="9:14">
      <c r="I88" s="117"/>
      <c r="L88" s="16"/>
      <c r="M88" s="16"/>
      <c r="N88" s="16"/>
    </row>
    <row r="89" spans="9:14">
      <c r="I89" s="117"/>
      <c r="L89" s="16"/>
      <c r="M89" s="16"/>
      <c r="N89" s="16"/>
    </row>
    <row r="90" spans="9:14">
      <c r="I90" s="117"/>
      <c r="L90" s="16"/>
      <c r="M90" s="16"/>
      <c r="N90" s="16"/>
    </row>
    <row r="91" spans="9:14">
      <c r="I91" s="117"/>
      <c r="L91" s="16"/>
      <c r="M91" s="16"/>
      <c r="N91" s="16"/>
    </row>
    <row r="92" spans="9:14">
      <c r="I92" s="117"/>
      <c r="L92" s="16"/>
      <c r="M92" s="16"/>
      <c r="N92" s="16"/>
    </row>
    <row r="93" spans="9:14">
      <c r="I93" s="117"/>
      <c r="L93" s="16"/>
      <c r="M93" s="16"/>
      <c r="N93" s="16"/>
    </row>
    <row r="94" spans="9:14">
      <c r="I94" s="117"/>
      <c r="L94" s="16"/>
      <c r="M94" s="16"/>
      <c r="N94" s="16"/>
    </row>
    <row r="95" spans="9:14">
      <c r="I95" s="117"/>
      <c r="L95" s="16"/>
      <c r="M95" s="16"/>
      <c r="N95" s="16"/>
    </row>
    <row r="96" spans="9:14">
      <c r="I96" s="117"/>
      <c r="L96" s="16"/>
      <c r="M96" s="16"/>
      <c r="N96" s="16"/>
    </row>
    <row r="97" spans="9:14">
      <c r="I97" s="117"/>
      <c r="L97" s="16"/>
      <c r="M97" s="16"/>
      <c r="N97" s="16"/>
    </row>
    <row r="98" spans="9:14">
      <c r="I98" s="117"/>
      <c r="L98" s="16"/>
      <c r="M98" s="16"/>
      <c r="N98" s="16"/>
    </row>
    <row r="99" spans="9:14">
      <c r="I99" s="117"/>
      <c r="L99" s="16"/>
      <c r="M99" s="16"/>
      <c r="N99" s="16"/>
    </row>
    <row r="100" spans="9:14">
      <c r="I100" s="117"/>
      <c r="L100" s="16"/>
      <c r="M100" s="16"/>
      <c r="N100" s="16"/>
    </row>
    <row r="101" spans="9:14">
      <c r="I101" s="117"/>
      <c r="L101" s="16"/>
      <c r="M101" s="16"/>
      <c r="N101" s="16"/>
    </row>
    <row r="102" spans="9:14">
      <c r="I102" s="117"/>
      <c r="L102" s="16"/>
      <c r="M102" s="16"/>
      <c r="N102" s="16"/>
    </row>
    <row r="103" spans="9:14">
      <c r="I103" s="117"/>
      <c r="L103" s="16"/>
      <c r="M103" s="16"/>
      <c r="N103" s="16"/>
    </row>
    <row r="104" spans="9:14">
      <c r="I104" s="117"/>
      <c r="L104" s="16"/>
      <c r="M104" s="16"/>
      <c r="N104" s="16"/>
    </row>
    <row r="105" spans="9:14">
      <c r="I105" s="117"/>
      <c r="L105" s="16"/>
      <c r="M105" s="16"/>
      <c r="N105" s="16"/>
    </row>
    <row r="106" spans="9:14">
      <c r="I106" s="117"/>
      <c r="L106" s="16"/>
      <c r="M106" s="16"/>
      <c r="N106" s="16"/>
    </row>
    <row r="107" spans="9:14">
      <c r="I107" s="117"/>
      <c r="L107" s="16"/>
      <c r="M107" s="16"/>
      <c r="N107" s="16"/>
    </row>
    <row r="108" spans="9:14">
      <c r="I108" s="117"/>
      <c r="L108" s="16"/>
      <c r="M108" s="16"/>
      <c r="N108" s="16"/>
    </row>
    <row r="109" spans="9:14">
      <c r="I109" s="117"/>
      <c r="L109" s="16"/>
      <c r="M109" s="16"/>
      <c r="N109" s="16"/>
    </row>
    <row r="110" spans="9:14">
      <c r="I110" s="117"/>
      <c r="L110" s="16"/>
      <c r="M110" s="16"/>
      <c r="N110" s="16"/>
    </row>
    <row r="111" spans="9:14">
      <c r="I111" s="117"/>
      <c r="L111" s="16"/>
      <c r="M111" s="16"/>
      <c r="N111" s="16"/>
    </row>
    <row r="112" spans="9:14">
      <c r="I112" s="117"/>
      <c r="L112" s="16"/>
      <c r="M112" s="16"/>
      <c r="N112" s="16"/>
    </row>
    <row r="113" spans="9:14">
      <c r="I113" s="117"/>
      <c r="L113" s="16"/>
      <c r="M113" s="16"/>
      <c r="N113" s="16"/>
    </row>
    <row r="114" spans="9:14">
      <c r="I114" s="117"/>
      <c r="L114" s="16"/>
      <c r="M114" s="16"/>
      <c r="N114" s="16"/>
    </row>
    <row r="115" spans="9:14">
      <c r="I115" s="117"/>
      <c r="L115" s="16"/>
      <c r="M115" s="16"/>
      <c r="N115" s="16"/>
    </row>
    <row r="116" spans="9:14">
      <c r="I116" s="117"/>
      <c r="L116" s="16"/>
      <c r="M116" s="16"/>
      <c r="N116" s="16"/>
    </row>
    <row r="117" spans="9:14">
      <c r="I117" s="117"/>
      <c r="L117" s="16"/>
      <c r="M117" s="16"/>
      <c r="N117" s="16"/>
    </row>
    <row r="118" spans="9:14">
      <c r="I118" s="117"/>
      <c r="L118" s="16"/>
      <c r="M118" s="16"/>
      <c r="N118" s="16"/>
    </row>
    <row r="119" spans="9:14">
      <c r="I119" s="117"/>
      <c r="L119" s="16"/>
      <c r="M119" s="16"/>
      <c r="N119" s="16"/>
    </row>
    <row r="120" spans="9:14">
      <c r="I120" s="117"/>
      <c r="L120" s="16"/>
      <c r="M120" s="16"/>
      <c r="N120" s="16"/>
    </row>
    <row r="121" spans="9:14">
      <c r="I121" s="117"/>
      <c r="L121" s="16"/>
      <c r="M121" s="16"/>
      <c r="N121" s="16"/>
    </row>
    <row r="122" spans="9:14">
      <c r="I122" s="117"/>
      <c r="L122" s="16"/>
      <c r="M122" s="16"/>
      <c r="N122" s="16"/>
    </row>
    <row r="123" spans="9:14">
      <c r="I123" s="117"/>
      <c r="L123" s="16"/>
      <c r="M123" s="16"/>
      <c r="N123" s="16"/>
    </row>
    <row r="124" spans="9:14">
      <c r="I124" s="117"/>
      <c r="L124" s="16"/>
      <c r="M124" s="16"/>
      <c r="N124" s="16"/>
    </row>
    <row r="125" spans="9:14">
      <c r="I125" s="117"/>
      <c r="L125" s="16"/>
      <c r="M125" s="16"/>
      <c r="N125" s="16"/>
    </row>
    <row r="126" spans="9:14">
      <c r="I126" s="117"/>
      <c r="L126" s="16"/>
      <c r="M126" s="16"/>
      <c r="N126" s="16"/>
    </row>
    <row r="127" spans="9:14">
      <c r="I127" s="117"/>
      <c r="L127" s="16"/>
      <c r="M127" s="16"/>
      <c r="N127" s="16"/>
    </row>
    <row r="128" spans="9:14">
      <c r="I128" s="117"/>
      <c r="L128" s="16"/>
      <c r="M128" s="16"/>
      <c r="N128" s="16"/>
    </row>
    <row r="129" spans="9:14">
      <c r="I129" s="117"/>
      <c r="L129" s="16"/>
      <c r="M129" s="16"/>
      <c r="N129" s="16"/>
    </row>
    <row r="130" spans="9:14">
      <c r="I130" s="117"/>
      <c r="L130" s="16"/>
      <c r="M130" s="16"/>
      <c r="N130" s="16"/>
    </row>
    <row r="131" spans="9:14">
      <c r="I131" s="117"/>
      <c r="L131" s="16"/>
      <c r="M131" s="16"/>
      <c r="N131" s="16"/>
    </row>
    <row r="132" spans="9:14">
      <c r="I132" s="117"/>
    </row>
    <row r="133" spans="9:14">
      <c r="I133" s="117"/>
    </row>
    <row r="134" spans="9:14">
      <c r="I134" s="117"/>
    </row>
    <row r="135" spans="9:14">
      <c r="I135" s="117"/>
    </row>
    <row r="136" spans="9:14">
      <c r="I136" s="117"/>
    </row>
    <row r="137" spans="9:14">
      <c r="I137" s="117"/>
    </row>
    <row r="138" spans="9:14">
      <c r="I138" s="117"/>
    </row>
    <row r="139" spans="9:14">
      <c r="I139" s="117"/>
    </row>
    <row r="140" spans="9:14">
      <c r="I140" s="117"/>
    </row>
    <row r="141" spans="9:14">
      <c r="I141" s="117"/>
    </row>
    <row r="142" spans="9:14">
      <c r="I142" s="117"/>
    </row>
    <row r="143" spans="9:14">
      <c r="I143" s="117"/>
    </row>
    <row r="144" spans="9:14">
      <c r="I144" s="117"/>
    </row>
    <row r="145" spans="9:9">
      <c r="I145" s="117"/>
    </row>
    <row r="146" spans="9:9">
      <c r="I146" s="117"/>
    </row>
    <row r="147" spans="9:9">
      <c r="I147" s="117"/>
    </row>
    <row r="148" spans="9:9">
      <c r="I148" s="117"/>
    </row>
    <row r="149" spans="9:9">
      <c r="I149" s="117"/>
    </row>
    <row r="150" spans="9:9">
      <c r="I150" s="117"/>
    </row>
    <row r="151" spans="9:9">
      <c r="I151" s="117"/>
    </row>
    <row r="152" spans="9:9">
      <c r="I152" s="117"/>
    </row>
    <row r="153" spans="9:9">
      <c r="I153" s="117"/>
    </row>
    <row r="154" spans="9:9">
      <c r="I154" s="117"/>
    </row>
    <row r="155" spans="9:9">
      <c r="I155" s="117"/>
    </row>
    <row r="156" spans="9:9">
      <c r="I156" s="117"/>
    </row>
    <row r="157" spans="9:9">
      <c r="I157" s="117"/>
    </row>
    <row r="158" spans="9:9">
      <c r="I158" s="117"/>
    </row>
    <row r="159" spans="9:9">
      <c r="I159" s="117"/>
    </row>
    <row r="160" spans="9:9">
      <c r="I160" s="117"/>
    </row>
    <row r="161" spans="9:9">
      <c r="I161" s="117"/>
    </row>
    <row r="162" spans="9:9">
      <c r="I162" s="117"/>
    </row>
    <row r="163" spans="9:9">
      <c r="I163" s="117"/>
    </row>
    <row r="164" spans="9:9">
      <c r="I164" s="117"/>
    </row>
    <row r="165" spans="9:9">
      <c r="I165" s="117"/>
    </row>
    <row r="166" spans="9:9">
      <c r="I166" s="117"/>
    </row>
    <row r="167" spans="9:9">
      <c r="I167" s="117"/>
    </row>
    <row r="168" spans="9:9">
      <c r="I168" s="117"/>
    </row>
    <row r="169" spans="9:9">
      <c r="I169" s="117"/>
    </row>
    <row r="170" spans="9:9">
      <c r="I170" s="117"/>
    </row>
    <row r="171" spans="9:9">
      <c r="I171" s="117"/>
    </row>
    <row r="172" spans="9:9">
      <c r="I172" s="117"/>
    </row>
    <row r="173" spans="9:9">
      <c r="I173" s="117"/>
    </row>
    <row r="174" spans="9:9">
      <c r="I174" s="117"/>
    </row>
    <row r="175" spans="9:9">
      <c r="I175" s="117"/>
    </row>
    <row r="176" spans="9:9">
      <c r="I176" s="117"/>
    </row>
    <row r="177" spans="9:9">
      <c r="I177" s="117"/>
    </row>
    <row r="178" spans="9:9">
      <c r="I178" s="117"/>
    </row>
    <row r="179" spans="9:9">
      <c r="I179" s="117"/>
    </row>
    <row r="180" spans="9:9">
      <c r="I180" s="117"/>
    </row>
    <row r="181" spans="9:9">
      <c r="I181" s="117"/>
    </row>
    <row r="182" spans="9:9">
      <c r="I182" s="117"/>
    </row>
    <row r="183" spans="9:9">
      <c r="I183" s="117"/>
    </row>
    <row r="184" spans="9:9">
      <c r="I184" s="117"/>
    </row>
    <row r="185" spans="9:9">
      <c r="I185" s="117"/>
    </row>
    <row r="186" spans="9:9">
      <c r="I186" s="117"/>
    </row>
    <row r="187" spans="9:9">
      <c r="I187" s="117"/>
    </row>
    <row r="188" spans="9:9">
      <c r="I188" s="117"/>
    </row>
    <row r="189" spans="9:9">
      <c r="I189" s="117"/>
    </row>
    <row r="190" spans="9:9">
      <c r="I190" s="117"/>
    </row>
    <row r="191" spans="9:9">
      <c r="I191" s="117"/>
    </row>
    <row r="192" spans="9:9">
      <c r="I192" s="117"/>
    </row>
    <row r="193" spans="9:9">
      <c r="I193" s="117"/>
    </row>
    <row r="194" spans="9:9">
      <c r="I194" s="117"/>
    </row>
    <row r="195" spans="9:9">
      <c r="I195" s="117"/>
    </row>
    <row r="196" spans="9:9">
      <c r="I196" s="117"/>
    </row>
    <row r="197" spans="9:9">
      <c r="I197" s="117"/>
    </row>
    <row r="198" spans="9:9">
      <c r="I198" s="117"/>
    </row>
    <row r="199" spans="9:9">
      <c r="I199" s="117"/>
    </row>
    <row r="200" spans="9:9">
      <c r="I200" s="117"/>
    </row>
    <row r="201" spans="9:9">
      <c r="I201" s="117"/>
    </row>
    <row r="202" spans="9:9">
      <c r="I202" s="117"/>
    </row>
    <row r="203" spans="9:9">
      <c r="I203" s="117"/>
    </row>
    <row r="204" spans="9:9">
      <c r="I204" s="117"/>
    </row>
    <row r="205" spans="9:9">
      <c r="I205" s="117"/>
    </row>
    <row r="206" spans="9:9">
      <c r="I206" s="117"/>
    </row>
    <row r="207" spans="9:9">
      <c r="I207" s="117"/>
    </row>
    <row r="208" spans="9:9">
      <c r="I208" s="117"/>
    </row>
    <row r="209" spans="9:9">
      <c r="I209" s="117"/>
    </row>
    <row r="210" spans="9:9">
      <c r="I210" s="117"/>
    </row>
    <row r="211" spans="9:9">
      <c r="I211" s="117"/>
    </row>
    <row r="212" spans="9:9">
      <c r="I212" s="117"/>
    </row>
    <row r="213" spans="9:9">
      <c r="I213" s="117"/>
    </row>
    <row r="214" spans="9:9">
      <c r="I214" s="117"/>
    </row>
    <row r="215" spans="9:9">
      <c r="I215" s="117"/>
    </row>
    <row r="216" spans="9:9">
      <c r="I216" s="117"/>
    </row>
    <row r="217" spans="9:9">
      <c r="I217" s="117"/>
    </row>
    <row r="218" spans="9:9">
      <c r="I218" s="117"/>
    </row>
    <row r="219" spans="9:9">
      <c r="I219" s="117"/>
    </row>
    <row r="220" spans="9:9">
      <c r="I220" s="117"/>
    </row>
    <row r="221" spans="9:9">
      <c r="I221" s="117"/>
    </row>
    <row r="222" spans="9:9">
      <c r="I222" s="117"/>
    </row>
    <row r="223" spans="9:9">
      <c r="I223" s="117"/>
    </row>
    <row r="224" spans="9:9">
      <c r="I224" s="117"/>
    </row>
    <row r="225" spans="9:9">
      <c r="I225" s="117"/>
    </row>
    <row r="226" spans="9:9">
      <c r="I226" s="117"/>
    </row>
    <row r="227" spans="9:9">
      <c r="I227" s="117"/>
    </row>
    <row r="228" spans="9:9">
      <c r="I228" s="117"/>
    </row>
    <row r="229" spans="9:9">
      <c r="I229" s="117"/>
    </row>
    <row r="230" spans="9:9">
      <c r="I230" s="117"/>
    </row>
    <row r="231" spans="9:9">
      <c r="I231" s="117"/>
    </row>
    <row r="232" spans="9:9">
      <c r="I232" s="117"/>
    </row>
    <row r="233" spans="9:9">
      <c r="I233" s="117"/>
    </row>
    <row r="234" spans="9:9">
      <c r="I234" s="117"/>
    </row>
    <row r="235" spans="9:9">
      <c r="I235" s="117"/>
    </row>
    <row r="236" spans="9:9">
      <c r="I236" s="117"/>
    </row>
    <row r="237" spans="9:9">
      <c r="I237" s="117"/>
    </row>
    <row r="238" spans="9:9">
      <c r="I238" s="117"/>
    </row>
    <row r="239" spans="9:9">
      <c r="I239" s="117"/>
    </row>
    <row r="240" spans="9:9">
      <c r="I240" s="117"/>
    </row>
    <row r="241" spans="9:9">
      <c r="I241" s="117"/>
    </row>
    <row r="242" spans="9:9">
      <c r="I242" s="117"/>
    </row>
    <row r="243" spans="9:9">
      <c r="I243" s="117"/>
    </row>
    <row r="244" spans="9:9">
      <c r="I244" s="117"/>
    </row>
    <row r="245" spans="9:9">
      <c r="I245" s="117"/>
    </row>
    <row r="246" spans="9:9">
      <c r="I246" s="117"/>
    </row>
    <row r="247" spans="9:9">
      <c r="I247" s="117"/>
    </row>
    <row r="248" spans="9:9">
      <c r="I248" s="117"/>
    </row>
    <row r="249" spans="9:9">
      <c r="I249" s="117"/>
    </row>
    <row r="250" spans="9:9">
      <c r="I250" s="117"/>
    </row>
    <row r="251" spans="9:9">
      <c r="I251" s="117"/>
    </row>
    <row r="252" spans="9:9">
      <c r="I252" s="117"/>
    </row>
    <row r="253" spans="9:9">
      <c r="I253" s="117"/>
    </row>
    <row r="254" spans="9:9">
      <c r="I254" s="117"/>
    </row>
    <row r="255" spans="9:9">
      <c r="I255" s="117"/>
    </row>
    <row r="256" spans="9:9">
      <c r="I256" s="117"/>
    </row>
    <row r="257" spans="9:9">
      <c r="I257" s="117"/>
    </row>
    <row r="258" spans="9:9">
      <c r="I258" s="117"/>
    </row>
    <row r="259" spans="9:9">
      <c r="I259" s="117"/>
    </row>
    <row r="260" spans="9:9">
      <c r="I260" s="117"/>
    </row>
    <row r="261" spans="9:9">
      <c r="I261" s="117"/>
    </row>
    <row r="262" spans="9:9">
      <c r="I262" s="117"/>
    </row>
    <row r="263" spans="9:9">
      <c r="I263" s="117"/>
    </row>
    <row r="264" spans="9:9">
      <c r="I264" s="117"/>
    </row>
    <row r="265" spans="9:9">
      <c r="I265" s="117"/>
    </row>
    <row r="266" spans="9:9">
      <c r="I266" s="117"/>
    </row>
    <row r="267" spans="9:9">
      <c r="I267" s="117"/>
    </row>
    <row r="268" spans="9:9">
      <c r="I268" s="117"/>
    </row>
    <row r="269" spans="9:9">
      <c r="I269" s="117"/>
    </row>
    <row r="270" spans="9:9">
      <c r="I270" s="117"/>
    </row>
    <row r="271" spans="9:9">
      <c r="I271" s="117"/>
    </row>
    <row r="272" spans="9:9">
      <c r="I272" s="117"/>
    </row>
    <row r="273" spans="9:9">
      <c r="I273" s="117"/>
    </row>
    <row r="274" spans="9:9">
      <c r="I274" s="117"/>
    </row>
    <row r="275" spans="9:9">
      <c r="I275" s="117"/>
    </row>
    <row r="276" spans="9:9">
      <c r="I276" s="117"/>
    </row>
    <row r="277" spans="9:9">
      <c r="I277" s="117"/>
    </row>
    <row r="278" spans="9:9">
      <c r="I278" s="117"/>
    </row>
    <row r="279" spans="9:9">
      <c r="I279" s="117"/>
    </row>
    <row r="280" spans="9:9">
      <c r="I280" s="117"/>
    </row>
    <row r="281" spans="9:9">
      <c r="I281" s="117"/>
    </row>
    <row r="282" spans="9:9">
      <c r="I282" s="117"/>
    </row>
    <row r="283" spans="9:9">
      <c r="I283" s="117"/>
    </row>
    <row r="284" spans="9:9">
      <c r="I284" s="117"/>
    </row>
    <row r="285" spans="9:9">
      <c r="I285" s="117"/>
    </row>
    <row r="286" spans="9:9">
      <c r="I286" s="117"/>
    </row>
    <row r="287" spans="9:9">
      <c r="I287" s="117"/>
    </row>
    <row r="288" spans="9:9">
      <c r="I288" s="117"/>
    </row>
    <row r="289" spans="9:9">
      <c r="I289" s="117"/>
    </row>
    <row r="290" spans="9:9">
      <c r="I290" s="117"/>
    </row>
    <row r="291" spans="9:9">
      <c r="I291" s="117"/>
    </row>
    <row r="292" spans="9:9">
      <c r="I292" s="117"/>
    </row>
    <row r="293" spans="9:9">
      <c r="I293" s="117"/>
    </row>
    <row r="294" spans="9:9">
      <c r="I294" s="117"/>
    </row>
    <row r="295" spans="9:9">
      <c r="I295" s="117"/>
    </row>
    <row r="296" spans="9:9">
      <c r="I296" s="117"/>
    </row>
    <row r="297" spans="9:9">
      <c r="I297" s="117"/>
    </row>
    <row r="298" spans="9:9">
      <c r="I298" s="117"/>
    </row>
    <row r="299" spans="9:9">
      <c r="I299" s="117"/>
    </row>
    <row r="300" spans="9:9">
      <c r="I300" s="117"/>
    </row>
    <row r="301" spans="9:9">
      <c r="I301" s="117"/>
    </row>
    <row r="302" spans="9:9">
      <c r="I302" s="117"/>
    </row>
    <row r="303" spans="9:9">
      <c r="I303" s="117"/>
    </row>
    <row r="304" spans="9:9">
      <c r="I304" s="117"/>
    </row>
    <row r="305" spans="9:9">
      <c r="I305" s="117"/>
    </row>
    <row r="306" spans="9:9">
      <c r="I306" s="117"/>
    </row>
    <row r="307" spans="9:9">
      <c r="I307" s="117"/>
    </row>
    <row r="308" spans="9:9">
      <c r="I308" s="117"/>
    </row>
    <row r="309" spans="9:9">
      <c r="I309" s="117"/>
    </row>
    <row r="310" spans="9:9">
      <c r="I310" s="117"/>
    </row>
    <row r="311" spans="9:9">
      <c r="I311" s="117"/>
    </row>
    <row r="312" spans="9:9">
      <c r="I312" s="117"/>
    </row>
    <row r="313" spans="9:9">
      <c r="I313" s="117"/>
    </row>
    <row r="314" spans="9:9">
      <c r="I314" s="117"/>
    </row>
    <row r="315" spans="9:9">
      <c r="I315" s="117"/>
    </row>
    <row r="316" spans="9:9">
      <c r="I316" s="117"/>
    </row>
    <row r="317" spans="9:9">
      <c r="I317" s="117"/>
    </row>
    <row r="318" spans="9:9">
      <c r="I318" s="117"/>
    </row>
    <row r="319" spans="9:9">
      <c r="I319" s="117"/>
    </row>
    <row r="320" spans="9:9">
      <c r="I320" s="117"/>
    </row>
    <row r="321" spans="9:9">
      <c r="I321" s="117"/>
    </row>
    <row r="322" spans="9:9">
      <c r="I322" s="117"/>
    </row>
    <row r="323" spans="9:9">
      <c r="I323" s="117"/>
    </row>
    <row r="324" spans="9:9">
      <c r="I324" s="117"/>
    </row>
    <row r="325" spans="9:9">
      <c r="I325" s="117"/>
    </row>
    <row r="326" spans="9:9">
      <c r="I326" s="117"/>
    </row>
    <row r="327" spans="9:9">
      <c r="I327" s="117"/>
    </row>
    <row r="328" spans="9:9">
      <c r="I328" s="117"/>
    </row>
    <row r="329" spans="9:9">
      <c r="I329" s="117"/>
    </row>
    <row r="330" spans="9:9">
      <c r="I330" s="117"/>
    </row>
    <row r="331" spans="9:9">
      <c r="I331" s="117"/>
    </row>
    <row r="332" spans="9:9">
      <c r="I332" s="117"/>
    </row>
    <row r="333" spans="9:9">
      <c r="I333" s="117"/>
    </row>
    <row r="334" spans="9:9">
      <c r="I334" s="117"/>
    </row>
    <row r="335" spans="9:9">
      <c r="I335" s="117"/>
    </row>
    <row r="336" spans="9:9">
      <c r="I336" s="117"/>
    </row>
    <row r="337" spans="9:9">
      <c r="I337" s="117"/>
    </row>
    <row r="338" spans="9:9">
      <c r="I338" s="117"/>
    </row>
    <row r="339" spans="9:9">
      <c r="I339" s="117"/>
    </row>
    <row r="340" spans="9:9">
      <c r="I340" s="117"/>
    </row>
    <row r="341" spans="9:9">
      <c r="I341" s="117"/>
    </row>
    <row r="342" spans="9:9">
      <c r="I342" s="117"/>
    </row>
    <row r="343" spans="9:9">
      <c r="I343" s="117"/>
    </row>
    <row r="344" spans="9:9">
      <c r="I344" s="117"/>
    </row>
    <row r="345" spans="9:9">
      <c r="I345" s="117"/>
    </row>
    <row r="346" spans="9:9">
      <c r="I346" s="117"/>
    </row>
    <row r="347" spans="9:9">
      <c r="I347" s="117"/>
    </row>
    <row r="348" spans="9:9">
      <c r="I348" s="117"/>
    </row>
    <row r="349" spans="9:9">
      <c r="I349" s="117"/>
    </row>
    <row r="350" spans="9:9">
      <c r="I350" s="117"/>
    </row>
    <row r="351" spans="9:9">
      <c r="I351" s="117"/>
    </row>
    <row r="352" spans="9:9">
      <c r="I352" s="117"/>
    </row>
    <row r="353" spans="9:9">
      <c r="I353" s="117"/>
    </row>
    <row r="354" spans="9:9">
      <c r="I354" s="117"/>
    </row>
    <row r="355" spans="9:9">
      <c r="I355" s="117"/>
    </row>
    <row r="356" spans="9:9">
      <c r="I356" s="117"/>
    </row>
    <row r="357" spans="9:9">
      <c r="I357" s="117"/>
    </row>
    <row r="358" spans="9:9">
      <c r="I358" s="117"/>
    </row>
    <row r="359" spans="9:9">
      <c r="I359" s="117"/>
    </row>
    <row r="360" spans="9:9">
      <c r="I360" s="117"/>
    </row>
    <row r="361" spans="9:9">
      <c r="I361" s="117"/>
    </row>
    <row r="362" spans="9:9">
      <c r="I362" s="117"/>
    </row>
    <row r="363" spans="9:9">
      <c r="I363" s="117"/>
    </row>
    <row r="364" spans="9:9">
      <c r="I364" s="117"/>
    </row>
    <row r="365" spans="9:9">
      <c r="I365" s="117"/>
    </row>
    <row r="366" spans="9:9">
      <c r="I366" s="117"/>
    </row>
    <row r="367" spans="9:9">
      <c r="I367" s="117"/>
    </row>
    <row r="368" spans="9:9">
      <c r="I368" s="117"/>
    </row>
    <row r="369" spans="9:9">
      <c r="I369" s="117"/>
    </row>
    <row r="370" spans="9:9">
      <c r="I370" s="117"/>
    </row>
    <row r="371" spans="9:9">
      <c r="I371" s="117"/>
    </row>
    <row r="372" spans="9:9">
      <c r="I372" s="117"/>
    </row>
    <row r="373" spans="9:9">
      <c r="I373" s="117"/>
    </row>
    <row r="374" spans="9:9">
      <c r="I374" s="117"/>
    </row>
    <row r="375" spans="9:9">
      <c r="I375" s="117"/>
    </row>
    <row r="376" spans="9:9">
      <c r="I376" s="117"/>
    </row>
    <row r="377" spans="9:9">
      <c r="I377" s="117"/>
    </row>
    <row r="378" spans="9:9">
      <c r="I378" s="117"/>
    </row>
    <row r="379" spans="9:9">
      <c r="I379" s="117"/>
    </row>
    <row r="380" spans="9:9">
      <c r="I380" s="117"/>
    </row>
    <row r="381" spans="9:9">
      <c r="I381" s="117"/>
    </row>
    <row r="382" spans="9:9">
      <c r="I382" s="117"/>
    </row>
    <row r="383" spans="9:9">
      <c r="I383" s="117"/>
    </row>
    <row r="384" spans="9:9">
      <c r="I384" s="117"/>
    </row>
    <row r="385" spans="9:9">
      <c r="I385" s="117"/>
    </row>
    <row r="386" spans="9:9">
      <c r="I386" s="117"/>
    </row>
    <row r="387" spans="9:9">
      <c r="I387" s="117"/>
    </row>
    <row r="388" spans="9:9">
      <c r="I388" s="117"/>
    </row>
    <row r="389" spans="9:9">
      <c r="I389" s="117"/>
    </row>
    <row r="390" spans="9:9">
      <c r="I390" s="117"/>
    </row>
    <row r="391" spans="9:9">
      <c r="I391" s="117"/>
    </row>
    <row r="392" spans="9:9">
      <c r="I392" s="117"/>
    </row>
    <row r="393" spans="9:9">
      <c r="I393" s="117"/>
    </row>
    <row r="394" spans="9:9">
      <c r="I394" s="117"/>
    </row>
    <row r="395" spans="9:9">
      <c r="I395" s="117"/>
    </row>
    <row r="396" spans="9:9">
      <c r="I396" s="117"/>
    </row>
    <row r="397" spans="9:9">
      <c r="I397" s="117"/>
    </row>
    <row r="398" spans="9:9">
      <c r="I398" s="117"/>
    </row>
    <row r="399" spans="9:9">
      <c r="I399" s="117"/>
    </row>
    <row r="400" spans="9:9">
      <c r="I400" s="117"/>
    </row>
    <row r="401" spans="9:9">
      <c r="I401" s="117"/>
    </row>
    <row r="402" spans="9:9">
      <c r="I402" s="117"/>
    </row>
    <row r="403" spans="9:9">
      <c r="I403" s="117"/>
    </row>
    <row r="404" spans="9:9">
      <c r="I404" s="117"/>
    </row>
    <row r="405" spans="9:9">
      <c r="I405" s="117"/>
    </row>
    <row r="406" spans="9:9">
      <c r="I406" s="117"/>
    </row>
    <row r="407" spans="9:9">
      <c r="I407" s="117"/>
    </row>
    <row r="408" spans="9:9">
      <c r="I408" s="117"/>
    </row>
    <row r="409" spans="9:9">
      <c r="I409" s="117"/>
    </row>
    <row r="410" spans="9:9">
      <c r="I410" s="117"/>
    </row>
    <row r="411" spans="9:9">
      <c r="I411" s="117"/>
    </row>
    <row r="412" spans="9:9">
      <c r="I412" s="117"/>
    </row>
    <row r="413" spans="9:9">
      <c r="I413" s="117"/>
    </row>
    <row r="414" spans="9:9">
      <c r="I414" s="117"/>
    </row>
    <row r="415" spans="9:9">
      <c r="I415" s="117"/>
    </row>
    <row r="416" spans="9:9">
      <c r="I416" s="117"/>
    </row>
    <row r="417" spans="9:9">
      <c r="I417" s="117"/>
    </row>
    <row r="418" spans="9:9">
      <c r="I418" s="117"/>
    </row>
    <row r="419" spans="9:9">
      <c r="I419" s="117"/>
    </row>
    <row r="420" spans="9:9">
      <c r="I420" s="117"/>
    </row>
    <row r="421" spans="9:9">
      <c r="I421" s="117"/>
    </row>
    <row r="422" spans="9:9">
      <c r="I422" s="117"/>
    </row>
    <row r="423" spans="9:9">
      <c r="I423" s="117"/>
    </row>
    <row r="424" spans="9:9">
      <c r="I424" s="117"/>
    </row>
    <row r="425" spans="9:9">
      <c r="I425" s="117"/>
    </row>
    <row r="426" spans="9:9">
      <c r="I426" s="117"/>
    </row>
    <row r="427" spans="9:9">
      <c r="I427" s="117"/>
    </row>
    <row r="428" spans="9:9">
      <c r="I428" s="117"/>
    </row>
    <row r="429" spans="9:9">
      <c r="I429" s="117"/>
    </row>
    <row r="430" spans="9:9">
      <c r="I430" s="117"/>
    </row>
    <row r="431" spans="9:9">
      <c r="I431" s="117"/>
    </row>
    <row r="432" spans="9:9">
      <c r="I432" s="117"/>
    </row>
    <row r="433" spans="9:9">
      <c r="I433" s="117"/>
    </row>
    <row r="434" spans="9:9">
      <c r="I434" s="117"/>
    </row>
    <row r="435" spans="9:9">
      <c r="I435" s="117"/>
    </row>
    <row r="436" spans="9:9">
      <c r="I436" s="117"/>
    </row>
    <row r="437" spans="9:9">
      <c r="I437" s="117"/>
    </row>
    <row r="438" spans="9:9">
      <c r="I438" s="117"/>
    </row>
    <row r="439" spans="9:9">
      <c r="I439" s="117"/>
    </row>
    <row r="440" spans="9:9">
      <c r="I440" s="117"/>
    </row>
    <row r="441" spans="9:9">
      <c r="I441" s="117"/>
    </row>
    <row r="442" spans="9:9">
      <c r="I442" s="117"/>
    </row>
    <row r="443" spans="9:9">
      <c r="I443" s="117"/>
    </row>
    <row r="444" spans="9:9">
      <c r="I444" s="117"/>
    </row>
    <row r="445" spans="9:9">
      <c r="I445" s="117"/>
    </row>
    <row r="446" spans="9:9">
      <c r="I446" s="117"/>
    </row>
    <row r="447" spans="9:9">
      <c r="I447" s="117"/>
    </row>
    <row r="448" spans="9:9">
      <c r="I448" s="117"/>
    </row>
    <row r="449" spans="9:9">
      <c r="I449" s="117"/>
    </row>
    <row r="450" spans="9:9">
      <c r="I450" s="117"/>
    </row>
    <row r="451" spans="9:9">
      <c r="I451" s="117"/>
    </row>
    <row r="452" spans="9:9">
      <c r="I452" s="117"/>
    </row>
    <row r="453" spans="9:9">
      <c r="I453" s="117"/>
    </row>
    <row r="454" spans="9:9">
      <c r="I454" s="117"/>
    </row>
    <row r="455" spans="9:9">
      <c r="I455" s="117"/>
    </row>
    <row r="456" spans="9:9">
      <c r="I456" s="117"/>
    </row>
    <row r="457" spans="9:9">
      <c r="I457" s="117"/>
    </row>
    <row r="458" spans="9:9">
      <c r="I458" s="117"/>
    </row>
    <row r="459" spans="9:9">
      <c r="I459" s="117"/>
    </row>
    <row r="460" spans="9:9">
      <c r="I460" s="117"/>
    </row>
    <row r="461" spans="9:9">
      <c r="I461" s="117"/>
    </row>
    <row r="462" spans="9:9">
      <c r="I462" s="117"/>
    </row>
    <row r="463" spans="9:9">
      <c r="I463" s="117"/>
    </row>
    <row r="464" spans="9:9">
      <c r="I464" s="117"/>
    </row>
    <row r="465" spans="9:9">
      <c r="I465" s="117"/>
    </row>
    <row r="466" spans="9:9">
      <c r="I466" s="117"/>
    </row>
    <row r="467" spans="9:9">
      <c r="I467" s="117"/>
    </row>
    <row r="468" spans="9:9">
      <c r="I468" s="117"/>
    </row>
    <row r="469" spans="9:9">
      <c r="I469" s="117"/>
    </row>
    <row r="470" spans="9:9">
      <c r="I470" s="117"/>
    </row>
    <row r="471" spans="9:9">
      <c r="I471" s="117"/>
    </row>
    <row r="472" spans="9:9">
      <c r="I472" s="117"/>
    </row>
    <row r="473" spans="9:9">
      <c r="I473" s="117"/>
    </row>
    <row r="474" spans="9:9">
      <c r="I474" s="117"/>
    </row>
    <row r="475" spans="9:9">
      <c r="I475" s="117"/>
    </row>
    <row r="476" spans="9:9">
      <c r="I476" s="117"/>
    </row>
    <row r="477" spans="9:9">
      <c r="I477" s="117"/>
    </row>
    <row r="478" spans="9:9">
      <c r="I478" s="117"/>
    </row>
    <row r="479" spans="9:9">
      <c r="I479" s="117"/>
    </row>
    <row r="480" spans="9:9">
      <c r="I480" s="117"/>
    </row>
    <row r="481" spans="9:9">
      <c r="I481" s="117"/>
    </row>
    <row r="482" spans="9:9">
      <c r="I482" s="117"/>
    </row>
    <row r="483" spans="9:9">
      <c r="I483" s="117"/>
    </row>
    <row r="484" spans="9:9">
      <c r="I484" s="117"/>
    </row>
    <row r="485" spans="9:9">
      <c r="I485" s="117"/>
    </row>
    <row r="486" spans="9:9">
      <c r="I486" s="117"/>
    </row>
    <row r="487" spans="9:9">
      <c r="I487" s="117"/>
    </row>
    <row r="488" spans="9:9">
      <c r="I488" s="117"/>
    </row>
    <row r="489" spans="9:9">
      <c r="I489" s="117"/>
    </row>
    <row r="490" spans="9:9">
      <c r="I490" s="117"/>
    </row>
    <row r="491" spans="9:9">
      <c r="I491" s="117"/>
    </row>
    <row r="492" spans="9:9">
      <c r="I492" s="117"/>
    </row>
    <row r="493" spans="9:9">
      <c r="I493" s="117"/>
    </row>
    <row r="494" spans="9:9">
      <c r="I494" s="117"/>
    </row>
    <row r="495" spans="9:9">
      <c r="I495" s="117"/>
    </row>
    <row r="496" spans="9:9">
      <c r="I496" s="117"/>
    </row>
    <row r="497" spans="9:9">
      <c r="I497" s="117"/>
    </row>
    <row r="498" spans="9:9">
      <c r="I498" s="117"/>
    </row>
    <row r="499" spans="9:9">
      <c r="I499" s="117"/>
    </row>
    <row r="500" spans="9:9">
      <c r="I500" s="117"/>
    </row>
    <row r="501" spans="9:9">
      <c r="I501" s="117"/>
    </row>
    <row r="502" spans="9:9">
      <c r="I502" s="117"/>
    </row>
    <row r="503" spans="9:9">
      <c r="I503" s="117"/>
    </row>
    <row r="504" spans="9:9">
      <c r="I504" s="117"/>
    </row>
    <row r="505" spans="9:9">
      <c r="I505" s="117"/>
    </row>
    <row r="506" spans="9:9">
      <c r="I506" s="117"/>
    </row>
    <row r="507" spans="9:9">
      <c r="I507" s="117"/>
    </row>
    <row r="508" spans="9:9">
      <c r="I508" s="117"/>
    </row>
    <row r="509" spans="9:9">
      <c r="I509" s="117"/>
    </row>
    <row r="510" spans="9:9">
      <c r="I510" s="117"/>
    </row>
    <row r="511" spans="9:9">
      <c r="I511" s="117"/>
    </row>
    <row r="512" spans="9:9">
      <c r="I512" s="117"/>
    </row>
    <row r="513" spans="9:9">
      <c r="I513" s="117"/>
    </row>
    <row r="514" spans="9:9">
      <c r="I514" s="117"/>
    </row>
    <row r="515" spans="9:9">
      <c r="I515" s="117"/>
    </row>
    <row r="516" spans="9:9">
      <c r="I516" s="117"/>
    </row>
    <row r="517" spans="9:9">
      <c r="I517" s="117"/>
    </row>
    <row r="518" spans="9:9">
      <c r="I518" s="117"/>
    </row>
    <row r="519" spans="9:9">
      <c r="I519" s="117"/>
    </row>
    <row r="520" spans="9:9">
      <c r="I520" s="117"/>
    </row>
    <row r="521" spans="9:9">
      <c r="I521" s="117"/>
    </row>
    <row r="522" spans="9:9">
      <c r="I522" s="117"/>
    </row>
    <row r="523" spans="9:9">
      <c r="I523" s="117"/>
    </row>
    <row r="524" spans="9:9">
      <c r="I524" s="117"/>
    </row>
    <row r="525" spans="9:9">
      <c r="I525" s="117"/>
    </row>
    <row r="526" spans="9:9">
      <c r="I526" s="117"/>
    </row>
    <row r="527" spans="9:9">
      <c r="I527" s="117"/>
    </row>
    <row r="528" spans="9:9">
      <c r="I528" s="117"/>
    </row>
    <row r="529" spans="9:9">
      <c r="I529" s="117"/>
    </row>
    <row r="530" spans="9:9">
      <c r="I530" s="117"/>
    </row>
    <row r="531" spans="9:9">
      <c r="I531" s="117"/>
    </row>
    <row r="532" spans="9:9">
      <c r="I532" s="117"/>
    </row>
    <row r="533" spans="9:9">
      <c r="I533" s="117"/>
    </row>
    <row r="534" spans="9:9">
      <c r="I534" s="117"/>
    </row>
    <row r="535" spans="9:9">
      <c r="I535" s="117"/>
    </row>
    <row r="536" spans="9:9">
      <c r="I536" s="117"/>
    </row>
    <row r="537" spans="9:9">
      <c r="I537" s="117"/>
    </row>
    <row r="538" spans="9:9">
      <c r="I538" s="117"/>
    </row>
    <row r="539" spans="9:9">
      <c r="I539" s="117"/>
    </row>
    <row r="540" spans="9:9">
      <c r="I540" s="117"/>
    </row>
    <row r="541" spans="9:9">
      <c r="I541" s="117"/>
    </row>
    <row r="542" spans="9:9">
      <c r="I542" s="117"/>
    </row>
    <row r="543" spans="9:9">
      <c r="I543" s="117"/>
    </row>
    <row r="544" spans="9:9">
      <c r="I544" s="117"/>
    </row>
    <row r="545" spans="9:9">
      <c r="I545" s="117"/>
    </row>
    <row r="546" spans="9:9">
      <c r="I546" s="117"/>
    </row>
    <row r="547" spans="9:9">
      <c r="I547" s="117"/>
    </row>
    <row r="548" spans="9:9">
      <c r="I548" s="117"/>
    </row>
    <row r="549" spans="9:9">
      <c r="I549" s="117"/>
    </row>
    <row r="550" spans="9:9">
      <c r="I550" s="117"/>
    </row>
    <row r="551" spans="9:9">
      <c r="I551" s="117"/>
    </row>
    <row r="552" spans="9:9">
      <c r="I552" s="117"/>
    </row>
    <row r="553" spans="9:9">
      <c r="I553" s="117"/>
    </row>
    <row r="554" spans="9:9">
      <c r="I554" s="117"/>
    </row>
    <row r="555" spans="9:9">
      <c r="I555" s="117"/>
    </row>
    <row r="556" spans="9:9">
      <c r="I556" s="117"/>
    </row>
    <row r="557" spans="9:9">
      <c r="I557" s="117"/>
    </row>
    <row r="558" spans="9:9">
      <c r="I558" s="117"/>
    </row>
    <row r="559" spans="9:9">
      <c r="I559" s="117"/>
    </row>
    <row r="560" spans="9:9">
      <c r="I560" s="117"/>
    </row>
    <row r="561" spans="9:9">
      <c r="I561" s="117"/>
    </row>
    <row r="562" spans="9:9">
      <c r="I562" s="117"/>
    </row>
    <row r="563" spans="9:9">
      <c r="I563" s="117"/>
    </row>
    <row r="564" spans="9:9">
      <c r="I564" s="117"/>
    </row>
    <row r="565" spans="9:9">
      <c r="I565" s="117"/>
    </row>
    <row r="566" spans="9:9">
      <c r="I566" s="117"/>
    </row>
    <row r="567" spans="9:9">
      <c r="I567" s="117"/>
    </row>
    <row r="568" spans="9:9">
      <c r="I568" s="117"/>
    </row>
    <row r="569" spans="9:9">
      <c r="I569" s="117"/>
    </row>
    <row r="570" spans="9:9">
      <c r="I570" s="117"/>
    </row>
    <row r="571" spans="9:9">
      <c r="I571" s="117"/>
    </row>
    <row r="572" spans="9:9">
      <c r="I572" s="117"/>
    </row>
    <row r="573" spans="9:9">
      <c r="I573" s="117"/>
    </row>
    <row r="574" spans="9:9">
      <c r="I574" s="117"/>
    </row>
    <row r="575" spans="9:9">
      <c r="I575" s="117"/>
    </row>
    <row r="576" spans="9:9">
      <c r="I576" s="117"/>
    </row>
    <row r="577" spans="9:9">
      <c r="I577" s="117"/>
    </row>
    <row r="578" spans="9:9">
      <c r="I578" s="117"/>
    </row>
    <row r="579" spans="9:9">
      <c r="I579" s="117"/>
    </row>
    <row r="580" spans="9:9">
      <c r="I580" s="117"/>
    </row>
    <row r="581" spans="9:9">
      <c r="I581" s="117"/>
    </row>
    <row r="582" spans="9:9">
      <c r="I582" s="117"/>
    </row>
    <row r="583" spans="9:9">
      <c r="I583" s="117"/>
    </row>
    <row r="584" spans="9:9">
      <c r="I584" s="117"/>
    </row>
    <row r="585" spans="9:9">
      <c r="I585" s="117"/>
    </row>
    <row r="586" spans="9:9">
      <c r="I586" s="117"/>
    </row>
    <row r="587" spans="9:9">
      <c r="I587" s="117"/>
    </row>
    <row r="588" spans="9:9">
      <c r="I588" s="117"/>
    </row>
    <row r="589" spans="9:9">
      <c r="I589" s="117"/>
    </row>
    <row r="590" spans="9:9">
      <c r="I590" s="117"/>
    </row>
    <row r="591" spans="9:9">
      <c r="I591" s="117"/>
    </row>
    <row r="592" spans="9:9">
      <c r="I592" s="117"/>
    </row>
    <row r="593" spans="9:9">
      <c r="I593" s="117"/>
    </row>
    <row r="594" spans="9:9">
      <c r="I594" s="117"/>
    </row>
    <row r="595" spans="9:9">
      <c r="I595" s="117"/>
    </row>
    <row r="596" spans="9:9">
      <c r="I596" s="117"/>
    </row>
    <row r="597" spans="9:9">
      <c r="I597" s="117"/>
    </row>
    <row r="598" spans="9:9">
      <c r="I598" s="117"/>
    </row>
    <row r="599" spans="9:9">
      <c r="I599" s="117"/>
    </row>
    <row r="600" spans="9:9">
      <c r="I600" s="117"/>
    </row>
    <row r="601" spans="9:9">
      <c r="I601" s="117"/>
    </row>
    <row r="602" spans="9:9">
      <c r="I602" s="117"/>
    </row>
    <row r="603" spans="9:9">
      <c r="I603" s="117"/>
    </row>
    <row r="604" spans="9:9">
      <c r="I604" s="117"/>
    </row>
    <row r="605" spans="9:9">
      <c r="I605" s="117"/>
    </row>
    <row r="606" spans="9:9">
      <c r="I606" s="117"/>
    </row>
    <row r="607" spans="9:9">
      <c r="I607" s="117"/>
    </row>
    <row r="608" spans="9:9">
      <c r="I608" s="117"/>
    </row>
    <row r="609" spans="9:9">
      <c r="I609" s="117"/>
    </row>
    <row r="610" spans="9:9">
      <c r="I610" s="117"/>
    </row>
    <row r="611" spans="9:9">
      <c r="I611" s="117"/>
    </row>
    <row r="612" spans="9:9">
      <c r="I612" s="117"/>
    </row>
    <row r="613" spans="9:9">
      <c r="I613" s="117"/>
    </row>
    <row r="614" spans="9:9">
      <c r="I614" s="117"/>
    </row>
    <row r="615" spans="9:9">
      <c r="I615" s="117"/>
    </row>
    <row r="616" spans="9:9">
      <c r="I616" s="117"/>
    </row>
    <row r="617" spans="9:9">
      <c r="I617" s="117"/>
    </row>
    <row r="618" spans="9:9">
      <c r="I618" s="117"/>
    </row>
    <row r="619" spans="9:9">
      <c r="I619" s="117"/>
    </row>
    <row r="620" spans="9:9">
      <c r="I620" s="117"/>
    </row>
    <row r="621" spans="9:9">
      <c r="I621" s="117"/>
    </row>
    <row r="622" spans="9:9">
      <c r="I622" s="117"/>
    </row>
    <row r="623" spans="9:9">
      <c r="I623" s="117"/>
    </row>
    <row r="624" spans="9:9">
      <c r="I624" s="117"/>
    </row>
    <row r="625" spans="9:9">
      <c r="I625" s="117"/>
    </row>
    <row r="626" spans="9:9">
      <c r="I626" s="117"/>
    </row>
    <row r="627" spans="9:9">
      <c r="I627" s="117"/>
    </row>
    <row r="628" spans="9:9">
      <c r="I628" s="117"/>
    </row>
    <row r="629" spans="9:9">
      <c r="I629" s="117"/>
    </row>
    <row r="630" spans="9:9">
      <c r="I630" s="117"/>
    </row>
    <row r="631" spans="9:9">
      <c r="I631" s="117"/>
    </row>
    <row r="632" spans="9:9">
      <c r="I632" s="117"/>
    </row>
    <row r="633" spans="9:9">
      <c r="I633" s="117"/>
    </row>
    <row r="634" spans="9:9">
      <c r="I634" s="117"/>
    </row>
    <row r="635" spans="9:9">
      <c r="I635" s="117"/>
    </row>
    <row r="636" spans="9:9">
      <c r="I636" s="117"/>
    </row>
    <row r="637" spans="9:9">
      <c r="I637" s="117"/>
    </row>
    <row r="638" spans="9:9">
      <c r="I638" s="117"/>
    </row>
    <row r="639" spans="9:9">
      <c r="I639" s="117"/>
    </row>
    <row r="640" spans="9:9">
      <c r="I640" s="117"/>
    </row>
    <row r="641" spans="9:9">
      <c r="I641" s="117"/>
    </row>
    <row r="642" spans="9:9">
      <c r="I642" s="117"/>
    </row>
    <row r="643" spans="9:9">
      <c r="I643" s="117"/>
    </row>
    <row r="644" spans="9:9">
      <c r="I644" s="117"/>
    </row>
    <row r="645" spans="9:9">
      <c r="I645" s="117"/>
    </row>
    <row r="646" spans="9:9">
      <c r="I646" s="117"/>
    </row>
    <row r="647" spans="9:9">
      <c r="I647" s="117"/>
    </row>
    <row r="648" spans="9:9">
      <c r="I648" s="117"/>
    </row>
    <row r="649" spans="9:9">
      <c r="I649" s="117"/>
    </row>
    <row r="650" spans="9:9">
      <c r="I650" s="117"/>
    </row>
    <row r="651" spans="9:9">
      <c r="I651" s="117"/>
    </row>
    <row r="652" spans="9:9">
      <c r="I652" s="117"/>
    </row>
    <row r="653" spans="9:9">
      <c r="I653" s="117"/>
    </row>
    <row r="654" spans="9:9">
      <c r="I654" s="117"/>
    </row>
    <row r="655" spans="9:9">
      <c r="I655" s="117"/>
    </row>
    <row r="656" spans="9:9">
      <c r="I656" s="117"/>
    </row>
    <row r="657" spans="9:9">
      <c r="I657" s="117"/>
    </row>
    <row r="658" spans="9:9">
      <c r="I658" s="117"/>
    </row>
    <row r="659" spans="9:9">
      <c r="I659" s="117"/>
    </row>
    <row r="660" spans="9:9">
      <c r="I660" s="117"/>
    </row>
    <row r="661" spans="9:9">
      <c r="I661" s="117"/>
    </row>
    <row r="662" spans="9:9">
      <c r="I662" s="117"/>
    </row>
    <row r="663" spans="9:9">
      <c r="I663" s="117"/>
    </row>
    <row r="664" spans="9:9">
      <c r="I664" s="117"/>
    </row>
    <row r="665" spans="9:9">
      <c r="I665" s="117"/>
    </row>
    <row r="666" spans="9:9">
      <c r="I666" s="117"/>
    </row>
    <row r="667" spans="9:9">
      <c r="I667" s="117"/>
    </row>
    <row r="668" spans="9:9">
      <c r="I668" s="117"/>
    </row>
    <row r="669" spans="9:9">
      <c r="I669" s="117"/>
    </row>
    <row r="670" spans="9:9">
      <c r="I670" s="117"/>
    </row>
    <row r="671" spans="9:9">
      <c r="I671" s="117"/>
    </row>
    <row r="672" spans="9:9">
      <c r="I672" s="117"/>
    </row>
    <row r="673" spans="9:9">
      <c r="I673" s="117"/>
    </row>
    <row r="674" spans="9:9">
      <c r="I674" s="117"/>
    </row>
    <row r="675" spans="9:9">
      <c r="I675" s="117"/>
    </row>
    <row r="676" spans="9:9">
      <c r="I676" s="117"/>
    </row>
    <row r="677" spans="9:9">
      <c r="I677" s="117"/>
    </row>
    <row r="678" spans="9:9">
      <c r="I678" s="117"/>
    </row>
    <row r="679" spans="9:9">
      <c r="I679" s="117"/>
    </row>
    <row r="680" spans="9:9">
      <c r="I680" s="117"/>
    </row>
    <row r="681" spans="9:9">
      <c r="I681" s="117"/>
    </row>
    <row r="682" spans="9:9">
      <c r="I682" s="117"/>
    </row>
    <row r="683" spans="9:9">
      <c r="I683" s="117"/>
    </row>
    <row r="684" spans="9:9">
      <c r="I684" s="117"/>
    </row>
    <row r="685" spans="9:9">
      <c r="I685" s="117"/>
    </row>
    <row r="686" spans="9:9">
      <c r="I686" s="117"/>
    </row>
    <row r="687" spans="9:9">
      <c r="I687" s="117"/>
    </row>
    <row r="688" spans="9:9">
      <c r="I688" s="117"/>
    </row>
    <row r="689" spans="9:9">
      <c r="I689" s="117"/>
    </row>
    <row r="690" spans="9:9">
      <c r="I690" s="117"/>
    </row>
    <row r="691" spans="9:9">
      <c r="I691" s="117"/>
    </row>
    <row r="692" spans="9:9">
      <c r="I692" s="117"/>
    </row>
    <row r="693" spans="9:9">
      <c r="I693" s="117"/>
    </row>
    <row r="694" spans="9:9">
      <c r="I694" s="117"/>
    </row>
    <row r="695" spans="9:9">
      <c r="I695" s="117"/>
    </row>
    <row r="696" spans="9:9">
      <c r="I696" s="117"/>
    </row>
    <row r="697" spans="9:9">
      <c r="I697" s="117"/>
    </row>
    <row r="698" spans="9:9">
      <c r="I698" s="117"/>
    </row>
    <row r="699" spans="9:9">
      <c r="I699" s="117"/>
    </row>
    <row r="700" spans="9:9">
      <c r="I700" s="117"/>
    </row>
    <row r="701" spans="9:9">
      <c r="I701" s="117"/>
    </row>
    <row r="702" spans="9:9">
      <c r="I702" s="117"/>
    </row>
    <row r="703" spans="9:9">
      <c r="I703" s="117"/>
    </row>
    <row r="704" spans="9:9">
      <c r="I704" s="117"/>
    </row>
    <row r="705" spans="9:9">
      <c r="I705" s="117"/>
    </row>
    <row r="706" spans="9:9">
      <c r="I706" s="117"/>
    </row>
    <row r="707" spans="9:9">
      <c r="I707" s="117"/>
    </row>
    <row r="708" spans="9:9">
      <c r="I708" s="117"/>
    </row>
    <row r="709" spans="9:9">
      <c r="I709" s="117"/>
    </row>
    <row r="710" spans="9:9">
      <c r="I710" s="117"/>
    </row>
    <row r="711" spans="9:9">
      <c r="I711" s="117"/>
    </row>
    <row r="712" spans="9:9">
      <c r="I712" s="117"/>
    </row>
    <row r="713" spans="9:9">
      <c r="I713" s="117"/>
    </row>
    <row r="714" spans="9:9">
      <c r="I714" s="117"/>
    </row>
    <row r="715" spans="9:9">
      <c r="I715" s="117"/>
    </row>
    <row r="716" spans="9:9">
      <c r="I716" s="117"/>
    </row>
    <row r="717" spans="9:9">
      <c r="I717" s="117"/>
    </row>
    <row r="718" spans="9:9">
      <c r="I718" s="117"/>
    </row>
    <row r="719" spans="9:9">
      <c r="I719" s="117"/>
    </row>
    <row r="720" spans="9:9">
      <c r="I720" s="117"/>
    </row>
    <row r="721" spans="9:9">
      <c r="I721" s="117"/>
    </row>
    <row r="722" spans="9:9">
      <c r="I722" s="117"/>
    </row>
    <row r="723" spans="9:9">
      <c r="I723" s="117"/>
    </row>
    <row r="724" spans="9:9">
      <c r="I724" s="117"/>
    </row>
    <row r="725" spans="9:9">
      <c r="I725" s="117"/>
    </row>
    <row r="726" spans="9:9">
      <c r="I726" s="117"/>
    </row>
    <row r="727" spans="9:9">
      <c r="I727" s="117"/>
    </row>
    <row r="728" spans="9:9">
      <c r="I728" s="117"/>
    </row>
    <row r="729" spans="9:9">
      <c r="I729" s="117"/>
    </row>
    <row r="730" spans="9:9">
      <c r="I730" s="117"/>
    </row>
    <row r="731" spans="9:9">
      <c r="I731" s="117"/>
    </row>
    <row r="732" spans="9:9">
      <c r="I732" s="117"/>
    </row>
    <row r="733" spans="9:9">
      <c r="I733" s="117"/>
    </row>
    <row r="734" spans="9:9">
      <c r="I734" s="117"/>
    </row>
    <row r="735" spans="9:9">
      <c r="I735" s="117"/>
    </row>
    <row r="736" spans="9:9">
      <c r="I736" s="117"/>
    </row>
    <row r="737" spans="9:9">
      <c r="I737" s="117"/>
    </row>
    <row r="738" spans="9:9">
      <c r="I738" s="117"/>
    </row>
    <row r="739" spans="9:9">
      <c r="I739" s="117"/>
    </row>
    <row r="740" spans="9:9">
      <c r="I740" s="117"/>
    </row>
    <row r="741" spans="9:9">
      <c r="I741" s="117"/>
    </row>
    <row r="742" spans="9:9">
      <c r="I742" s="117"/>
    </row>
    <row r="743" spans="9:9">
      <c r="I743" s="117"/>
    </row>
    <row r="744" spans="9:9">
      <c r="I744" s="117"/>
    </row>
    <row r="745" spans="9:9">
      <c r="I745" s="117"/>
    </row>
    <row r="746" spans="9:9">
      <c r="I746" s="117"/>
    </row>
    <row r="747" spans="9:9">
      <c r="I747" s="117"/>
    </row>
    <row r="748" spans="9:9">
      <c r="I748" s="117"/>
    </row>
    <row r="749" spans="9:9">
      <c r="I749" s="117"/>
    </row>
    <row r="750" spans="9:9">
      <c r="I750" s="117"/>
    </row>
    <row r="751" spans="9:9">
      <c r="I751" s="117"/>
    </row>
    <row r="752" spans="9:9">
      <c r="I752" s="117"/>
    </row>
    <row r="753" spans="9:9">
      <c r="I753" s="117"/>
    </row>
    <row r="754" spans="9:9">
      <c r="I754" s="117"/>
    </row>
    <row r="755" spans="9:9">
      <c r="I755" s="117"/>
    </row>
    <row r="756" spans="9:9">
      <c r="I756" s="117"/>
    </row>
    <row r="757" spans="9:9">
      <c r="I757" s="117"/>
    </row>
    <row r="758" spans="9:9">
      <c r="I758" s="117"/>
    </row>
    <row r="759" spans="9:9">
      <c r="I759" s="117"/>
    </row>
    <row r="760" spans="9:9">
      <c r="I760" s="117"/>
    </row>
    <row r="761" spans="9:9">
      <c r="I761" s="117"/>
    </row>
    <row r="762" spans="9:9">
      <c r="I762" s="117"/>
    </row>
    <row r="763" spans="9:9">
      <c r="I763" s="117"/>
    </row>
    <row r="764" spans="9:9">
      <c r="I764" s="117"/>
    </row>
    <row r="765" spans="9:9">
      <c r="I765" s="117"/>
    </row>
    <row r="766" spans="9:9">
      <c r="I766" s="117"/>
    </row>
    <row r="767" spans="9:9">
      <c r="I767" s="117"/>
    </row>
    <row r="768" spans="9:9">
      <c r="I768" s="117"/>
    </row>
    <row r="769" spans="9:9">
      <c r="I769" s="117"/>
    </row>
    <row r="770" spans="9:9">
      <c r="I770" s="117"/>
    </row>
    <row r="771" spans="9:9">
      <c r="I771" s="117"/>
    </row>
    <row r="772" spans="9:9">
      <c r="I772" s="117"/>
    </row>
    <row r="773" spans="9:9">
      <c r="I773" s="117"/>
    </row>
    <row r="774" spans="9:9">
      <c r="I774" s="117"/>
    </row>
    <row r="775" spans="9:9">
      <c r="I775" s="117"/>
    </row>
    <row r="776" spans="9:9">
      <c r="I776" s="117"/>
    </row>
    <row r="777" spans="9:9">
      <c r="I777" s="117"/>
    </row>
    <row r="778" spans="9:9">
      <c r="I778" s="117"/>
    </row>
    <row r="779" spans="9:9">
      <c r="I779" s="117"/>
    </row>
    <row r="780" spans="9:9">
      <c r="I780" s="117"/>
    </row>
    <row r="781" spans="9:9">
      <c r="I781" s="117"/>
    </row>
    <row r="782" spans="9:9">
      <c r="I782" s="117"/>
    </row>
    <row r="783" spans="9:9">
      <c r="I783" s="117"/>
    </row>
    <row r="784" spans="9:9">
      <c r="I784" s="117"/>
    </row>
    <row r="785" spans="9:9">
      <c r="I785" s="117"/>
    </row>
    <row r="786" spans="9:9">
      <c r="I786" s="117"/>
    </row>
    <row r="787" spans="9:9">
      <c r="I787" s="117"/>
    </row>
    <row r="788" spans="9:9">
      <c r="I788" s="117"/>
    </row>
    <row r="789" spans="9:9">
      <c r="I789" s="117"/>
    </row>
    <row r="790" spans="9:9">
      <c r="I790" s="117"/>
    </row>
    <row r="791" spans="9:9">
      <c r="I791" s="117"/>
    </row>
    <row r="792" spans="9:9">
      <c r="I792" s="117"/>
    </row>
    <row r="793" spans="9:9">
      <c r="I793" s="117"/>
    </row>
    <row r="794" spans="9:9">
      <c r="I794" s="117"/>
    </row>
    <row r="795" spans="9:9">
      <c r="I795" s="117"/>
    </row>
    <row r="796" spans="9:9">
      <c r="I796" s="117"/>
    </row>
    <row r="797" spans="9:9">
      <c r="I797" s="117"/>
    </row>
    <row r="798" spans="9:9">
      <c r="I798" s="117"/>
    </row>
    <row r="799" spans="9:9">
      <c r="I799" s="117"/>
    </row>
    <row r="800" spans="9:9">
      <c r="I800" s="117"/>
    </row>
    <row r="801" spans="9:9">
      <c r="I801" s="117"/>
    </row>
    <row r="802" spans="9:9">
      <c r="I802" s="117"/>
    </row>
    <row r="803" spans="9:9">
      <c r="I803" s="117"/>
    </row>
    <row r="804" spans="9:9">
      <c r="I804" s="117"/>
    </row>
    <row r="805" spans="9:9">
      <c r="I805" s="117"/>
    </row>
    <row r="806" spans="9:9">
      <c r="I806" s="117"/>
    </row>
    <row r="807" spans="9:9">
      <c r="I807" s="117"/>
    </row>
    <row r="808" spans="9:9">
      <c r="I808" s="117"/>
    </row>
    <row r="809" spans="9:9">
      <c r="I809" s="117"/>
    </row>
    <row r="810" spans="9:9">
      <c r="I810" s="117"/>
    </row>
    <row r="811" spans="9:9">
      <c r="I811" s="117"/>
    </row>
    <row r="812" spans="9:9">
      <c r="I812" s="117"/>
    </row>
    <row r="813" spans="9:9">
      <c r="I813" s="117"/>
    </row>
    <row r="814" spans="9:9">
      <c r="I814" s="117"/>
    </row>
    <row r="815" spans="9:9">
      <c r="I815" s="117"/>
    </row>
    <row r="816" spans="9:9">
      <c r="I816" s="117"/>
    </row>
    <row r="817" spans="9:9">
      <c r="I817" s="117"/>
    </row>
    <row r="818" spans="9:9">
      <c r="I818" s="117"/>
    </row>
    <row r="819" spans="9:9">
      <c r="I819" s="117"/>
    </row>
    <row r="820" spans="9:9">
      <c r="I820" s="117"/>
    </row>
    <row r="821" spans="9:9">
      <c r="I821" s="117"/>
    </row>
    <row r="822" spans="9:9">
      <c r="I822" s="117"/>
    </row>
    <row r="823" spans="9:9">
      <c r="I823" s="117"/>
    </row>
    <row r="824" spans="9:9">
      <c r="I824" s="117"/>
    </row>
    <row r="825" spans="9:9">
      <c r="I825" s="117"/>
    </row>
    <row r="826" spans="9:9">
      <c r="I826" s="117"/>
    </row>
    <row r="827" spans="9:9">
      <c r="I827" s="117"/>
    </row>
    <row r="828" spans="9:9">
      <c r="I828" s="117"/>
    </row>
    <row r="829" spans="9:9">
      <c r="I829" s="117"/>
    </row>
    <row r="830" spans="9:9">
      <c r="I830" s="117"/>
    </row>
    <row r="831" spans="9:9">
      <c r="I831" s="117"/>
    </row>
    <row r="832" spans="9:9">
      <c r="I832" s="117"/>
    </row>
    <row r="833" spans="9:9">
      <c r="I833" s="117"/>
    </row>
    <row r="834" spans="9:9">
      <c r="I834" s="117"/>
    </row>
    <row r="835" spans="9:9">
      <c r="I835" s="117"/>
    </row>
    <row r="836" spans="9:9">
      <c r="I836" s="117"/>
    </row>
    <row r="837" spans="9:9">
      <c r="I837" s="117"/>
    </row>
    <row r="838" spans="9:9">
      <c r="I838" s="117"/>
    </row>
    <row r="839" spans="9:9">
      <c r="I839" s="117"/>
    </row>
    <row r="840" spans="9:9">
      <c r="I840" s="117"/>
    </row>
    <row r="841" spans="9:9">
      <c r="I841" s="117"/>
    </row>
    <row r="842" spans="9:9">
      <c r="I842" s="117"/>
    </row>
    <row r="843" spans="9:9">
      <c r="I843" s="117"/>
    </row>
    <row r="844" spans="9:9">
      <c r="I844" s="117"/>
    </row>
    <row r="845" spans="9:9">
      <c r="I845" s="117"/>
    </row>
    <row r="846" spans="9:9">
      <c r="I846" s="117"/>
    </row>
    <row r="847" spans="9:9">
      <c r="I847" s="117"/>
    </row>
    <row r="848" spans="9:9">
      <c r="I848" s="117"/>
    </row>
    <row r="849" spans="9:9">
      <c r="I849" s="117"/>
    </row>
    <row r="850" spans="9:9">
      <c r="I850" s="117"/>
    </row>
    <row r="851" spans="9:9">
      <c r="I851" s="117"/>
    </row>
    <row r="852" spans="9:9">
      <c r="I852" s="117"/>
    </row>
    <row r="853" spans="9:9">
      <c r="I853" s="117"/>
    </row>
    <row r="854" spans="9:9">
      <c r="I854" s="117"/>
    </row>
    <row r="855" spans="9:9">
      <c r="I855" s="117"/>
    </row>
    <row r="856" spans="9:9">
      <c r="I856" s="117"/>
    </row>
    <row r="857" spans="9:9">
      <c r="I857" s="117"/>
    </row>
    <row r="858" spans="9:9">
      <c r="I858" s="117"/>
    </row>
    <row r="859" spans="9:9">
      <c r="I859" s="117"/>
    </row>
    <row r="860" spans="9:9">
      <c r="I860" s="117"/>
    </row>
    <row r="861" spans="9:9">
      <c r="I861" s="117"/>
    </row>
    <row r="862" spans="9:9">
      <c r="I862" s="117"/>
    </row>
    <row r="863" spans="9:9">
      <c r="I863" s="117"/>
    </row>
    <row r="864" spans="9:9">
      <c r="I864" s="117"/>
    </row>
    <row r="865" spans="9:9">
      <c r="I865" s="117"/>
    </row>
    <row r="866" spans="9:9">
      <c r="I866" s="117"/>
    </row>
    <row r="867" spans="9:9">
      <c r="I867" s="117"/>
    </row>
    <row r="868" spans="9:9">
      <c r="I868" s="117"/>
    </row>
    <row r="869" spans="9:9">
      <c r="I869" s="117"/>
    </row>
    <row r="870" spans="9:9">
      <c r="I870" s="117"/>
    </row>
    <row r="871" spans="9:9">
      <c r="I871" s="117"/>
    </row>
    <row r="872" spans="9:9">
      <c r="I872" s="117"/>
    </row>
    <row r="873" spans="9:9">
      <c r="I873" s="117"/>
    </row>
    <row r="874" spans="9:9">
      <c r="I874" s="117"/>
    </row>
    <row r="875" spans="9:9">
      <c r="I875" s="117"/>
    </row>
    <row r="876" spans="9:9">
      <c r="I876" s="117"/>
    </row>
    <row r="877" spans="9:9">
      <c r="I877" s="117"/>
    </row>
    <row r="878" spans="9:9">
      <c r="I878" s="117"/>
    </row>
    <row r="879" spans="9:9">
      <c r="I879" s="117"/>
    </row>
    <row r="880" spans="9:9">
      <c r="I880" s="117"/>
    </row>
    <row r="881" spans="9:9">
      <c r="I881" s="117"/>
    </row>
    <row r="882" spans="9:9">
      <c r="I882" s="117"/>
    </row>
    <row r="883" spans="9:9">
      <c r="I883" s="117"/>
    </row>
    <row r="884" spans="9:9">
      <c r="I884" s="117"/>
    </row>
    <row r="885" spans="9:9">
      <c r="I885" s="117"/>
    </row>
    <row r="886" spans="9:9">
      <c r="I886" s="117"/>
    </row>
    <row r="887" spans="9:9">
      <c r="I887" s="117"/>
    </row>
    <row r="888" spans="9:9">
      <c r="I888" s="117"/>
    </row>
    <row r="889" spans="9:9">
      <c r="I889" s="117"/>
    </row>
    <row r="890" spans="9:9">
      <c r="I890" s="117"/>
    </row>
    <row r="891" spans="9:9">
      <c r="I891" s="117"/>
    </row>
    <row r="892" spans="9:9">
      <c r="I892" s="117"/>
    </row>
    <row r="893" spans="9:9">
      <c r="I893" s="117"/>
    </row>
    <row r="894" spans="9:9">
      <c r="I894" s="117"/>
    </row>
    <row r="895" spans="9:9">
      <c r="I895" s="117"/>
    </row>
    <row r="896" spans="9:9">
      <c r="I896" s="117"/>
    </row>
    <row r="897" spans="9:9">
      <c r="I897" s="117"/>
    </row>
    <row r="898" spans="9:9">
      <c r="I898" s="117"/>
    </row>
    <row r="899" spans="9:9">
      <c r="I899" s="117"/>
    </row>
    <row r="900" spans="9:9">
      <c r="I900" s="117"/>
    </row>
    <row r="901" spans="9:9">
      <c r="I901" s="117"/>
    </row>
    <row r="902" spans="9:9">
      <c r="I902" s="117"/>
    </row>
    <row r="903" spans="9:9">
      <c r="I903" s="117"/>
    </row>
    <row r="904" spans="9:9">
      <c r="I904" s="117"/>
    </row>
    <row r="905" spans="9:9">
      <c r="I905" s="117"/>
    </row>
    <row r="906" spans="9:9">
      <c r="I906" s="117"/>
    </row>
    <row r="907" spans="9:9">
      <c r="I907" s="117"/>
    </row>
    <row r="908" spans="9:9">
      <c r="I908" s="117"/>
    </row>
    <row r="909" spans="9:9">
      <c r="I909" s="117"/>
    </row>
    <row r="910" spans="9:9">
      <c r="I910" s="117"/>
    </row>
    <row r="911" spans="9:9">
      <c r="I911" s="117"/>
    </row>
    <row r="912" spans="9:9">
      <c r="I912" s="117"/>
    </row>
    <row r="913" spans="9:9">
      <c r="I913" s="117"/>
    </row>
    <row r="914" spans="9:9">
      <c r="I914" s="117"/>
    </row>
    <row r="915" spans="9:9">
      <c r="I915" s="117"/>
    </row>
    <row r="916" spans="9:9">
      <c r="I916" s="117"/>
    </row>
    <row r="917" spans="9:9">
      <c r="I917" s="117"/>
    </row>
    <row r="918" spans="9:9">
      <c r="I918" s="117"/>
    </row>
    <row r="919" spans="9:9">
      <c r="I919" s="117"/>
    </row>
    <row r="920" spans="9:9">
      <c r="I920" s="117"/>
    </row>
    <row r="921" spans="9:9">
      <c r="I921" s="117"/>
    </row>
    <row r="922" spans="9:9">
      <c r="I922" s="117"/>
    </row>
    <row r="923" spans="9:9">
      <c r="I923" s="117"/>
    </row>
    <row r="924" spans="9:9">
      <c r="I924" s="117"/>
    </row>
    <row r="925" spans="9:9">
      <c r="I925" s="117"/>
    </row>
    <row r="926" spans="9:9">
      <c r="I926" s="117"/>
    </row>
    <row r="927" spans="9:9">
      <c r="I927" s="117"/>
    </row>
    <row r="928" spans="9:9">
      <c r="I928" s="117"/>
    </row>
    <row r="929" spans="9:9">
      <c r="I929" s="117"/>
    </row>
    <row r="930" spans="9:9">
      <c r="I930" s="117"/>
    </row>
    <row r="931" spans="9:9">
      <c r="I931" s="117"/>
    </row>
    <row r="932" spans="9:9">
      <c r="I932" s="117"/>
    </row>
    <row r="933" spans="9:9">
      <c r="I933" s="117"/>
    </row>
    <row r="934" spans="9:9">
      <c r="I934" s="117"/>
    </row>
    <row r="935" spans="9:9">
      <c r="I935" s="117"/>
    </row>
    <row r="936" spans="9:9">
      <c r="I936" s="117"/>
    </row>
    <row r="937" spans="9:9">
      <c r="I937" s="117"/>
    </row>
    <row r="938" spans="9:9">
      <c r="I938" s="117"/>
    </row>
    <row r="939" spans="9:9">
      <c r="I939" s="117"/>
    </row>
    <row r="940" spans="9:9">
      <c r="I940" s="117"/>
    </row>
    <row r="941" spans="9:9">
      <c r="I941" s="117"/>
    </row>
    <row r="942" spans="9:9">
      <c r="I942" s="117"/>
    </row>
    <row r="943" spans="9:9">
      <c r="I943" s="117"/>
    </row>
    <row r="944" spans="9:9">
      <c r="I944" s="117"/>
    </row>
    <row r="945" spans="9:9">
      <c r="I945" s="117"/>
    </row>
    <row r="946" spans="9:9">
      <c r="I946" s="117"/>
    </row>
    <row r="947" spans="9:9">
      <c r="I947" s="117"/>
    </row>
    <row r="948" spans="9:9">
      <c r="I948" s="117"/>
    </row>
    <row r="949" spans="9:9">
      <c r="I949" s="117"/>
    </row>
    <row r="950" spans="9:9">
      <c r="I950" s="117"/>
    </row>
    <row r="951" spans="9:9">
      <c r="I951" s="117"/>
    </row>
    <row r="952" spans="9:9">
      <c r="I952" s="117"/>
    </row>
    <row r="953" spans="9:9">
      <c r="I953" s="117"/>
    </row>
    <row r="954" spans="9:9">
      <c r="I954" s="117"/>
    </row>
    <row r="955" spans="9:9">
      <c r="I955" s="117"/>
    </row>
    <row r="956" spans="9:9">
      <c r="I956" s="117"/>
    </row>
    <row r="957" spans="9:9">
      <c r="I957" s="117"/>
    </row>
    <row r="958" spans="9:9">
      <c r="I958" s="117"/>
    </row>
    <row r="959" spans="9:9">
      <c r="I959" s="117"/>
    </row>
    <row r="960" spans="9:9">
      <c r="I960" s="117"/>
    </row>
    <row r="961" spans="9:9">
      <c r="I961" s="117"/>
    </row>
    <row r="962" spans="9:9">
      <c r="I962" s="117"/>
    </row>
    <row r="963" spans="9:9">
      <c r="I963" s="117"/>
    </row>
    <row r="964" spans="9:9">
      <c r="I964" s="117"/>
    </row>
    <row r="965" spans="9:9">
      <c r="I965" s="117"/>
    </row>
    <row r="966" spans="9:9">
      <c r="I966" s="117"/>
    </row>
    <row r="967" spans="9:9">
      <c r="I967" s="117"/>
    </row>
    <row r="968" spans="9:9">
      <c r="I968" s="117"/>
    </row>
    <row r="969" spans="9:9">
      <c r="I969" s="117"/>
    </row>
    <row r="970" spans="9:9">
      <c r="I970" s="117"/>
    </row>
    <row r="971" spans="9:9">
      <c r="I971" s="117"/>
    </row>
    <row r="972" spans="9:9">
      <c r="I972" s="117"/>
    </row>
    <row r="973" spans="9:9">
      <c r="I973" s="117"/>
    </row>
    <row r="974" spans="9:9">
      <c r="I974" s="117"/>
    </row>
    <row r="975" spans="9:9">
      <c r="I975" s="117"/>
    </row>
    <row r="976" spans="9:9">
      <c r="I976" s="117"/>
    </row>
    <row r="977" spans="9:9">
      <c r="I977" s="117"/>
    </row>
    <row r="978" spans="9:9">
      <c r="I978" s="117"/>
    </row>
    <row r="979" spans="9:9">
      <c r="I979" s="117"/>
    </row>
    <row r="980" spans="9:9">
      <c r="I980" s="117"/>
    </row>
    <row r="981" spans="9:9">
      <c r="I981" s="117"/>
    </row>
    <row r="982" spans="9:9">
      <c r="I982" s="117"/>
    </row>
    <row r="983" spans="9:9">
      <c r="I983" s="117"/>
    </row>
    <row r="984" spans="9:9">
      <c r="I984" s="117"/>
    </row>
    <row r="985" spans="9:9">
      <c r="I985" s="117"/>
    </row>
    <row r="986" spans="9:9">
      <c r="I986" s="117"/>
    </row>
    <row r="987" spans="9:9">
      <c r="I987" s="117"/>
    </row>
    <row r="988" spans="9:9">
      <c r="I988" s="117"/>
    </row>
    <row r="989" spans="9:9">
      <c r="I989" s="117"/>
    </row>
    <row r="990" spans="9:9">
      <c r="I990" s="117"/>
    </row>
    <row r="991" spans="9:9">
      <c r="I991" s="117"/>
    </row>
    <row r="992" spans="9:9">
      <c r="I992" s="117"/>
    </row>
    <row r="993" spans="9:9">
      <c r="I993" s="117"/>
    </row>
    <row r="994" spans="9:9">
      <c r="I994" s="117"/>
    </row>
    <row r="995" spans="9:9">
      <c r="I995" s="117"/>
    </row>
    <row r="996" spans="9:9">
      <c r="I996" s="117"/>
    </row>
    <row r="997" spans="9:9">
      <c r="I997" s="117"/>
    </row>
    <row r="998" spans="9:9">
      <c r="I998" s="117"/>
    </row>
    <row r="999" spans="9:9">
      <c r="I999" s="117"/>
    </row>
    <row r="1000" spans="9:9">
      <c r="I1000" s="117"/>
    </row>
    <row r="1001" spans="9:9">
      <c r="I1001" s="117"/>
    </row>
    <row r="1002" spans="9:9">
      <c r="I1002" s="117"/>
    </row>
    <row r="1003" spans="9:9">
      <c r="I1003" s="117"/>
    </row>
    <row r="1004" spans="9:9">
      <c r="I1004" s="117"/>
    </row>
    <row r="1005" spans="9:9">
      <c r="I1005" s="117"/>
    </row>
    <row r="1006" spans="9:9">
      <c r="I1006" s="117"/>
    </row>
    <row r="1007" spans="9:9">
      <c r="I1007" s="117"/>
    </row>
    <row r="1008" spans="9:9">
      <c r="I1008" s="117"/>
    </row>
    <row r="1009" spans="9:9">
      <c r="I1009" s="117"/>
    </row>
    <row r="1010" spans="9:9">
      <c r="I1010" s="117"/>
    </row>
    <row r="1011" spans="9:9">
      <c r="I1011" s="117"/>
    </row>
    <row r="1012" spans="9:9">
      <c r="I1012" s="117"/>
    </row>
    <row r="1013" spans="9:9">
      <c r="I1013" s="117"/>
    </row>
    <row r="1014" spans="9:9">
      <c r="I1014" s="117"/>
    </row>
    <row r="1015" spans="9:9">
      <c r="I1015" s="117"/>
    </row>
    <row r="1016" spans="9:9">
      <c r="I1016" s="117"/>
    </row>
    <row r="1017" spans="9:9">
      <c r="I1017" s="117"/>
    </row>
    <row r="1018" spans="9:9">
      <c r="I1018" s="117"/>
    </row>
    <row r="1019" spans="9:9">
      <c r="I1019" s="117"/>
    </row>
    <row r="1020" spans="9:9">
      <c r="I1020" s="117"/>
    </row>
    <row r="1021" spans="9:9">
      <c r="I1021" s="117"/>
    </row>
    <row r="1022" spans="9:9">
      <c r="I1022" s="117"/>
    </row>
    <row r="1023" spans="9:9">
      <c r="I1023" s="117"/>
    </row>
    <row r="1024" spans="9:9">
      <c r="I1024" s="117"/>
    </row>
    <row r="1025" spans="9:9">
      <c r="I1025" s="117"/>
    </row>
    <row r="1026" spans="9:9">
      <c r="I1026" s="117"/>
    </row>
    <row r="1027" spans="9:9">
      <c r="I1027" s="117"/>
    </row>
    <row r="1028" spans="9:9">
      <c r="I1028" s="117"/>
    </row>
    <row r="1029" spans="9:9">
      <c r="I1029" s="117"/>
    </row>
    <row r="1030" spans="9:9">
      <c r="I1030" s="117"/>
    </row>
    <row r="1031" spans="9:9">
      <c r="I1031" s="117"/>
    </row>
    <row r="1032" spans="9:9">
      <c r="I1032" s="117"/>
    </row>
    <row r="1033" spans="9:9">
      <c r="I1033" s="117"/>
    </row>
    <row r="1034" spans="9:9">
      <c r="I1034" s="117"/>
    </row>
    <row r="1035" spans="9:9">
      <c r="I1035" s="117"/>
    </row>
    <row r="1036" spans="9:9">
      <c r="I1036" s="117"/>
    </row>
    <row r="1037" spans="9:9">
      <c r="I1037" s="117"/>
    </row>
    <row r="1038" spans="9:9">
      <c r="I1038" s="117"/>
    </row>
    <row r="1039" spans="9:9">
      <c r="I1039" s="117"/>
    </row>
    <row r="1040" spans="9:9">
      <c r="I1040" s="117"/>
    </row>
    <row r="1041" spans="9:9">
      <c r="I1041" s="117"/>
    </row>
    <row r="1042" spans="9:9">
      <c r="I1042" s="117"/>
    </row>
    <row r="1043" spans="9:9">
      <c r="I1043" s="117"/>
    </row>
    <row r="1044" spans="9:9">
      <c r="I1044" s="117"/>
    </row>
    <row r="1045" spans="9:9">
      <c r="I1045" s="117"/>
    </row>
    <row r="1046" spans="9:9">
      <c r="I1046" s="117"/>
    </row>
    <row r="1047" spans="9:9">
      <c r="I1047" s="117"/>
    </row>
    <row r="1048" spans="9:9">
      <c r="I1048" s="117"/>
    </row>
    <row r="1049" spans="9:9">
      <c r="I1049" s="117"/>
    </row>
    <row r="1050" spans="9:9">
      <c r="I1050" s="117"/>
    </row>
    <row r="1051" spans="9:9">
      <c r="I1051" s="117"/>
    </row>
    <row r="1052" spans="9:9">
      <c r="I1052" s="117"/>
    </row>
    <row r="1053" spans="9:9">
      <c r="I1053" s="117"/>
    </row>
    <row r="1054" spans="9:9">
      <c r="I1054" s="117"/>
    </row>
    <row r="1055" spans="9:9">
      <c r="I1055" s="117"/>
    </row>
    <row r="1056" spans="9:9">
      <c r="I1056" s="117"/>
    </row>
    <row r="1057" spans="9:9">
      <c r="I1057" s="117"/>
    </row>
    <row r="1058" spans="9:9">
      <c r="I1058" s="117"/>
    </row>
    <row r="1059" spans="9:9">
      <c r="I1059" s="117"/>
    </row>
    <row r="1060" spans="9:9">
      <c r="I1060" s="117"/>
    </row>
    <row r="1061" spans="9:9">
      <c r="I1061" s="117"/>
    </row>
    <row r="1062" spans="9:9">
      <c r="I1062" s="117"/>
    </row>
    <row r="1063" spans="9:9">
      <c r="I1063" s="117"/>
    </row>
    <row r="1064" spans="9:9">
      <c r="I1064" s="117"/>
    </row>
    <row r="1065" spans="9:9">
      <c r="I1065" s="117"/>
    </row>
    <row r="1066" spans="9:9">
      <c r="I1066" s="117"/>
    </row>
    <row r="1067" spans="9:9">
      <c r="I1067" s="117"/>
    </row>
    <row r="1068" spans="9:9">
      <c r="I1068" s="117"/>
    </row>
    <row r="1069" spans="9:9">
      <c r="I1069" s="117"/>
    </row>
    <row r="1070" spans="9:9">
      <c r="I1070" s="117"/>
    </row>
    <row r="1071" spans="9:9">
      <c r="I1071" s="117"/>
    </row>
    <row r="1072" spans="9:9">
      <c r="I1072" s="117"/>
    </row>
    <row r="1073" spans="9:9">
      <c r="I1073" s="117"/>
    </row>
    <row r="1074" spans="9:9">
      <c r="I1074" s="117"/>
    </row>
    <row r="1075" spans="9:9">
      <c r="I1075" s="117"/>
    </row>
    <row r="1076" spans="9:9">
      <c r="I1076" s="117"/>
    </row>
    <row r="1077" spans="9:9">
      <c r="I1077" s="117"/>
    </row>
    <row r="1078" spans="9:9">
      <c r="I1078" s="117"/>
    </row>
    <row r="1079" spans="9:9">
      <c r="I1079" s="117"/>
    </row>
    <row r="1080" spans="9:9">
      <c r="I1080" s="117"/>
    </row>
    <row r="1081" spans="9:9">
      <c r="I1081" s="117"/>
    </row>
    <row r="1082" spans="9:9">
      <c r="I1082" s="117"/>
    </row>
    <row r="1083" spans="9:9">
      <c r="I1083" s="117"/>
    </row>
    <row r="1084" spans="9:9">
      <c r="I1084" s="117"/>
    </row>
    <row r="1085" spans="9:9">
      <c r="I1085" s="117"/>
    </row>
    <row r="1086" spans="9:9">
      <c r="I1086" s="117"/>
    </row>
    <row r="1087" spans="9:9">
      <c r="I1087" s="117"/>
    </row>
    <row r="1088" spans="9:9">
      <c r="I1088" s="117"/>
    </row>
    <row r="1089" spans="9:9">
      <c r="I1089" s="117"/>
    </row>
    <row r="1090" spans="9:9">
      <c r="I1090" s="117"/>
    </row>
    <row r="1091" spans="9:9">
      <c r="I1091" s="117"/>
    </row>
    <row r="1092" spans="9:9">
      <c r="I1092" s="117"/>
    </row>
    <row r="1093" spans="9:9">
      <c r="I1093" s="117"/>
    </row>
    <row r="1094" spans="9:9">
      <c r="I1094" s="117"/>
    </row>
    <row r="1095" spans="9:9">
      <c r="I1095" s="117"/>
    </row>
    <row r="1096" spans="9:9">
      <c r="I1096" s="117"/>
    </row>
    <row r="1097" spans="9:9">
      <c r="I1097" s="117"/>
    </row>
    <row r="1098" spans="9:9">
      <c r="I1098" s="117"/>
    </row>
    <row r="1099" spans="9:9">
      <c r="I1099" s="117"/>
    </row>
    <row r="1100" spans="9:9">
      <c r="I1100" s="117"/>
    </row>
    <row r="1101" spans="9:9">
      <c r="I1101" s="117"/>
    </row>
    <row r="1102" spans="9:9">
      <c r="I1102" s="117"/>
    </row>
    <row r="1103" spans="9:9">
      <c r="I1103" s="117"/>
    </row>
    <row r="1104" spans="9:9">
      <c r="I1104" s="117"/>
    </row>
    <row r="1105" spans="9:9">
      <c r="I1105" s="117"/>
    </row>
    <row r="1106" spans="9:9">
      <c r="I1106" s="117"/>
    </row>
    <row r="1107" spans="9:9">
      <c r="I1107" s="117"/>
    </row>
    <row r="1108" spans="9:9">
      <c r="I1108" s="117"/>
    </row>
    <row r="1109" spans="9:9">
      <c r="I1109" s="117"/>
    </row>
    <row r="1110" spans="9:9">
      <c r="I1110" s="117"/>
    </row>
    <row r="1111" spans="9:9">
      <c r="I1111" s="117"/>
    </row>
    <row r="1112" spans="9:9">
      <c r="I1112" s="117"/>
    </row>
    <row r="1113" spans="9:9">
      <c r="I1113" s="117"/>
    </row>
    <row r="1114" spans="9:9">
      <c r="I1114" s="117"/>
    </row>
    <row r="1115" spans="9:9">
      <c r="I1115" s="117"/>
    </row>
    <row r="1116" spans="9:9">
      <c r="I1116" s="117"/>
    </row>
    <row r="1117" spans="9:9">
      <c r="I1117" s="117"/>
    </row>
    <row r="1118" spans="9:9">
      <c r="I1118" s="117"/>
    </row>
    <row r="1119" spans="9:9">
      <c r="I1119" s="117"/>
    </row>
    <row r="1120" spans="9:9">
      <c r="I1120" s="117"/>
    </row>
    <row r="1121" spans="9:9">
      <c r="I1121" s="117"/>
    </row>
    <row r="1122" spans="9:9">
      <c r="I1122" s="117"/>
    </row>
    <row r="1123" spans="9:9">
      <c r="I1123" s="117"/>
    </row>
    <row r="1124" spans="9:9">
      <c r="I1124" s="117"/>
    </row>
    <row r="1125" spans="9:9">
      <c r="I1125" s="117"/>
    </row>
    <row r="1126" spans="9:9">
      <c r="I1126" s="117"/>
    </row>
    <row r="1127" spans="9:9">
      <c r="I1127" s="117"/>
    </row>
    <row r="1128" spans="9:9">
      <c r="I1128" s="117"/>
    </row>
    <row r="1129" spans="9:9">
      <c r="I1129" s="117"/>
    </row>
    <row r="1130" spans="9:9">
      <c r="I1130" s="117"/>
    </row>
    <row r="1131" spans="9:9">
      <c r="I1131" s="117"/>
    </row>
    <row r="1132" spans="9:9">
      <c r="I1132" s="117"/>
    </row>
    <row r="1133" spans="9:9">
      <c r="I1133" s="117"/>
    </row>
    <row r="1134" spans="9:9">
      <c r="I1134" s="117"/>
    </row>
    <row r="1135" spans="9:9">
      <c r="I1135" s="117"/>
    </row>
    <row r="1136" spans="9:9">
      <c r="I1136" s="117"/>
    </row>
    <row r="1137" spans="9:9">
      <c r="I1137" s="117"/>
    </row>
    <row r="1138" spans="9:9">
      <c r="I1138" s="117"/>
    </row>
    <row r="1139" spans="9:9">
      <c r="I1139" s="117"/>
    </row>
    <row r="1140" spans="9:9">
      <c r="I1140" s="117"/>
    </row>
    <row r="1141" spans="9:9">
      <c r="I1141" s="117"/>
    </row>
    <row r="1142" spans="9:9">
      <c r="I1142" s="117"/>
    </row>
    <row r="1143" spans="9:9">
      <c r="I1143" s="117"/>
    </row>
    <row r="1144" spans="9:9">
      <c r="I1144" s="117"/>
    </row>
    <row r="1145" spans="9:9">
      <c r="I1145" s="117"/>
    </row>
    <row r="1146" spans="9:9">
      <c r="I1146" s="117"/>
    </row>
    <row r="1147" spans="9:9">
      <c r="I1147" s="117"/>
    </row>
    <row r="1148" spans="9:9">
      <c r="I1148" s="117"/>
    </row>
    <row r="1149" spans="9:9">
      <c r="I1149" s="117"/>
    </row>
    <row r="1150" spans="9:9">
      <c r="I1150" s="117"/>
    </row>
    <row r="1151" spans="9:9">
      <c r="I1151" s="117"/>
    </row>
    <row r="1152" spans="9:9">
      <c r="I1152" s="117"/>
    </row>
    <row r="1153" spans="9:9">
      <c r="I1153" s="117"/>
    </row>
    <row r="1154" spans="9:9">
      <c r="I1154" s="117"/>
    </row>
    <row r="1155" spans="9:9">
      <c r="I1155" s="117"/>
    </row>
    <row r="1156" spans="9:9">
      <c r="I1156" s="117"/>
    </row>
    <row r="1157" spans="9:9">
      <c r="I1157" s="117"/>
    </row>
    <row r="1158" spans="9:9">
      <c r="I1158" s="117"/>
    </row>
    <row r="1159" spans="9:9">
      <c r="I1159" s="117"/>
    </row>
    <row r="1160" spans="9:9">
      <c r="I1160" s="117"/>
    </row>
    <row r="1161" spans="9:9">
      <c r="I1161" s="117"/>
    </row>
    <row r="1162" spans="9:9">
      <c r="I1162" s="117"/>
    </row>
    <row r="1163" spans="9:9">
      <c r="I1163" s="117"/>
    </row>
    <row r="1164" spans="9:9">
      <c r="I1164" s="117"/>
    </row>
    <row r="1165" spans="9:9">
      <c r="I1165" s="117"/>
    </row>
    <row r="1166" spans="9:9">
      <c r="I1166" s="117"/>
    </row>
    <row r="1167" spans="9:9">
      <c r="I1167" s="117"/>
    </row>
    <row r="1168" spans="9:9">
      <c r="I1168" s="117"/>
    </row>
    <row r="1169" spans="9:9">
      <c r="I1169" s="117"/>
    </row>
    <row r="1170" spans="9:9">
      <c r="I1170" s="117"/>
    </row>
    <row r="1171" spans="9:9">
      <c r="I1171" s="117"/>
    </row>
    <row r="1172" spans="9:9">
      <c r="I1172" s="117"/>
    </row>
    <row r="1173" spans="9:9">
      <c r="I1173" s="117"/>
    </row>
    <row r="1174" spans="9:9">
      <c r="I1174" s="117"/>
    </row>
    <row r="1175" spans="9:9">
      <c r="I1175" s="117"/>
    </row>
    <row r="1176" spans="9:9">
      <c r="I1176" s="117"/>
    </row>
    <row r="1177" spans="9:9">
      <c r="I1177" s="117"/>
    </row>
    <row r="1178" spans="9:9">
      <c r="I1178" s="117"/>
    </row>
    <row r="1179" spans="9:9">
      <c r="I1179" s="117"/>
    </row>
    <row r="1180" spans="9:9">
      <c r="I1180" s="117"/>
    </row>
    <row r="1181" spans="9:9">
      <c r="I1181" s="117"/>
    </row>
    <row r="1182" spans="9:9">
      <c r="I1182" s="117"/>
    </row>
    <row r="1183" spans="9:9">
      <c r="I1183" s="117"/>
    </row>
    <row r="1184" spans="9:9">
      <c r="I1184" s="117"/>
    </row>
    <row r="1185" spans="9:9">
      <c r="I1185" s="117"/>
    </row>
    <row r="1186" spans="9:9">
      <c r="I1186" s="117"/>
    </row>
    <row r="1187" spans="9:9">
      <c r="I1187" s="117"/>
    </row>
    <row r="1188" spans="9:9">
      <c r="I1188" s="117"/>
    </row>
    <row r="1189" spans="9:9">
      <c r="I1189" s="117"/>
    </row>
    <row r="1190" spans="9:9">
      <c r="I1190" s="117"/>
    </row>
    <row r="1191" spans="9:9">
      <c r="I1191" s="117"/>
    </row>
    <row r="1192" spans="9:9">
      <c r="I1192" s="117"/>
    </row>
    <row r="1193" spans="9:9">
      <c r="I1193" s="117"/>
    </row>
    <row r="1194" spans="9:9">
      <c r="I1194" s="117"/>
    </row>
    <row r="1195" spans="9:9">
      <c r="I1195" s="117"/>
    </row>
    <row r="1196" spans="9:9">
      <c r="I1196" s="117"/>
    </row>
    <row r="1197" spans="9:9">
      <c r="I1197" s="117"/>
    </row>
    <row r="1198" spans="9:9">
      <c r="I1198" s="117"/>
    </row>
    <row r="1199" spans="9:9">
      <c r="I1199" s="117"/>
    </row>
    <row r="1200" spans="9:9">
      <c r="I1200" s="117"/>
    </row>
    <row r="1201" spans="9:9">
      <c r="I1201" s="117"/>
    </row>
    <row r="1202" spans="9:9">
      <c r="I1202" s="117"/>
    </row>
    <row r="1203" spans="9:9">
      <c r="I1203" s="117"/>
    </row>
    <row r="1204" spans="9:9">
      <c r="I1204" s="117"/>
    </row>
    <row r="1205" spans="9:9">
      <c r="I1205" s="117"/>
    </row>
    <row r="1206" spans="9:9">
      <c r="I1206" s="117"/>
    </row>
    <row r="1207" spans="9:9">
      <c r="I1207" s="117"/>
    </row>
    <row r="1208" spans="9:9">
      <c r="I1208" s="117"/>
    </row>
    <row r="1209" spans="9:9">
      <c r="I1209" s="117"/>
    </row>
    <row r="1210" spans="9:9">
      <c r="I1210" s="117"/>
    </row>
    <row r="1211" spans="9:9">
      <c r="I1211" s="117"/>
    </row>
    <row r="1212" spans="9:9">
      <c r="I1212" s="117"/>
    </row>
    <row r="1213" spans="9:9">
      <c r="I1213" s="117"/>
    </row>
    <row r="1214" spans="9:9">
      <c r="I1214" s="117"/>
    </row>
    <row r="1215" spans="9:9">
      <c r="I1215" s="117"/>
    </row>
    <row r="1216" spans="9:9">
      <c r="I1216" s="117"/>
    </row>
    <row r="1217" spans="9:9">
      <c r="I1217" s="117"/>
    </row>
    <row r="1218" spans="9:9">
      <c r="I1218" s="117"/>
    </row>
    <row r="1219" spans="9:9">
      <c r="I1219" s="117"/>
    </row>
    <row r="1220" spans="9:9">
      <c r="I1220" s="117"/>
    </row>
    <row r="1221" spans="9:9">
      <c r="I1221" s="117"/>
    </row>
    <row r="1222" spans="9:9">
      <c r="I1222" s="117"/>
    </row>
    <row r="1223" spans="9:9">
      <c r="I1223" s="117"/>
    </row>
    <row r="1224" spans="9:9">
      <c r="I1224" s="117"/>
    </row>
    <row r="1225" spans="9:9">
      <c r="I1225" s="117"/>
    </row>
    <row r="1226" spans="9:9">
      <c r="I1226" s="117"/>
    </row>
    <row r="1227" spans="9:9">
      <c r="I1227" s="117"/>
    </row>
    <row r="1228" spans="9:9">
      <c r="I1228" s="117"/>
    </row>
    <row r="1229" spans="9:9">
      <c r="I1229" s="117"/>
    </row>
    <row r="1230" spans="9:9">
      <c r="I1230" s="117"/>
    </row>
    <row r="1231" spans="9:9">
      <c r="I1231" s="117"/>
    </row>
    <row r="1232" spans="9:9">
      <c r="I1232" s="117"/>
    </row>
    <row r="1233" spans="9:9">
      <c r="I1233" s="117"/>
    </row>
    <row r="1234" spans="9:9">
      <c r="I1234" s="117"/>
    </row>
    <row r="1235" spans="9:9">
      <c r="I1235" s="117"/>
    </row>
    <row r="1236" spans="9:9">
      <c r="I1236" s="117"/>
    </row>
    <row r="1237" spans="9:9">
      <c r="I1237" s="117"/>
    </row>
    <row r="1238" spans="9:9">
      <c r="I1238" s="117"/>
    </row>
    <row r="1239" spans="9:9">
      <c r="I1239" s="117"/>
    </row>
    <row r="1240" spans="9:9">
      <c r="I1240" s="117"/>
    </row>
    <row r="1241" spans="9:9">
      <c r="I1241" s="117"/>
    </row>
    <row r="1242" spans="9:9">
      <c r="I1242" s="117"/>
    </row>
    <row r="1243" spans="9:9">
      <c r="I1243" s="117"/>
    </row>
    <row r="1244" spans="9:9">
      <c r="I1244" s="117"/>
    </row>
    <row r="1245" spans="9:9">
      <c r="I1245" s="117"/>
    </row>
    <row r="1246" spans="9:9">
      <c r="I1246" s="117"/>
    </row>
    <row r="1247" spans="9:9">
      <c r="I1247" s="117"/>
    </row>
    <row r="1248" spans="9:9">
      <c r="I1248" s="117"/>
    </row>
    <row r="1249" spans="9:9">
      <c r="I1249" s="117"/>
    </row>
    <row r="1250" spans="9:9">
      <c r="I1250" s="117"/>
    </row>
    <row r="1251" spans="9:9">
      <c r="I1251" s="117"/>
    </row>
    <row r="1252" spans="9:9">
      <c r="I1252" s="117"/>
    </row>
    <row r="1253" spans="9:9">
      <c r="I1253" s="117"/>
    </row>
    <row r="1254" spans="9:9">
      <c r="I1254" s="117"/>
    </row>
    <row r="1255" spans="9:9">
      <c r="I1255" s="117"/>
    </row>
    <row r="1256" spans="9:9">
      <c r="I1256" s="117"/>
    </row>
    <row r="1257" spans="9:9">
      <c r="I1257" s="117"/>
    </row>
    <row r="1258" spans="9:9">
      <c r="I1258" s="117"/>
    </row>
    <row r="1259" spans="9:9">
      <c r="I1259" s="117"/>
    </row>
    <row r="1260" spans="9:9">
      <c r="I1260" s="117"/>
    </row>
    <row r="1261" spans="9:9">
      <c r="I1261" s="117"/>
    </row>
    <row r="1262" spans="9:9">
      <c r="I1262" s="117"/>
    </row>
    <row r="1263" spans="9:9">
      <c r="I1263" s="117"/>
    </row>
    <row r="1264" spans="9:9">
      <c r="I1264" s="117"/>
    </row>
    <row r="1265" spans="9:9">
      <c r="I1265" s="117"/>
    </row>
    <row r="1266" spans="9:9">
      <c r="I1266" s="117"/>
    </row>
    <row r="1267" spans="9:9">
      <c r="I1267" s="117"/>
    </row>
    <row r="1268" spans="9:9">
      <c r="I1268" s="117"/>
    </row>
    <row r="1269" spans="9:9">
      <c r="I1269" s="117"/>
    </row>
    <row r="1270" spans="9:9">
      <c r="I1270" s="117"/>
    </row>
    <row r="1271" spans="9:9">
      <c r="I1271" s="117"/>
    </row>
    <row r="1272" spans="9:9">
      <c r="I1272" s="117"/>
    </row>
    <row r="1273" spans="9:9">
      <c r="I1273" s="117"/>
    </row>
    <row r="1274" spans="9:9">
      <c r="I1274" s="117"/>
    </row>
    <row r="1275" spans="9:9">
      <c r="I1275" s="117"/>
    </row>
    <row r="1276" spans="9:9">
      <c r="I1276" s="117"/>
    </row>
    <row r="1277" spans="9:9">
      <c r="I1277" s="117"/>
    </row>
    <row r="1278" spans="9:9">
      <c r="I1278" s="117"/>
    </row>
    <row r="1279" spans="9:9">
      <c r="I1279" s="117"/>
    </row>
    <row r="1280" spans="9:9">
      <c r="I1280" s="117"/>
    </row>
    <row r="1281" spans="9:9">
      <c r="I1281" s="117"/>
    </row>
    <row r="1282" spans="9:9">
      <c r="I1282" s="117"/>
    </row>
    <row r="1283" spans="9:9">
      <c r="I1283" s="117"/>
    </row>
    <row r="1284" spans="9:9">
      <c r="I1284" s="117"/>
    </row>
    <row r="1285" spans="9:9">
      <c r="I1285" s="117"/>
    </row>
    <row r="1286" spans="9:9">
      <c r="I1286" s="117"/>
    </row>
    <row r="1287" spans="9:9">
      <c r="I1287" s="117"/>
    </row>
    <row r="1288" spans="9:9">
      <c r="I1288" s="117"/>
    </row>
    <row r="1289" spans="9:9">
      <c r="I1289" s="117"/>
    </row>
    <row r="1290" spans="9:9">
      <c r="I1290" s="117"/>
    </row>
    <row r="1291" spans="9:9">
      <c r="I1291" s="117"/>
    </row>
    <row r="1292" spans="9:9">
      <c r="I1292" s="117"/>
    </row>
    <row r="1293" spans="9:9">
      <c r="I1293" s="117"/>
    </row>
    <row r="1294" spans="9:9">
      <c r="I1294" s="117"/>
    </row>
    <row r="1295" spans="9:9">
      <c r="I1295" s="117"/>
    </row>
    <row r="1296" spans="9:9">
      <c r="I1296" s="117"/>
    </row>
    <row r="1297" spans="9:9">
      <c r="I1297" s="117"/>
    </row>
    <row r="1298" spans="9:9">
      <c r="I1298" s="117"/>
    </row>
    <row r="1299" spans="9:9">
      <c r="I1299" s="117"/>
    </row>
    <row r="1300" spans="9:9">
      <c r="I1300" s="117"/>
    </row>
    <row r="1301" spans="9:9">
      <c r="I1301" s="117"/>
    </row>
    <row r="1302" spans="9:9">
      <c r="I1302" s="117"/>
    </row>
    <row r="1303" spans="9:9">
      <c r="I1303" s="117"/>
    </row>
    <row r="1304" spans="9:9">
      <c r="I1304" s="117"/>
    </row>
    <row r="1305" spans="9:9">
      <c r="I1305" s="117"/>
    </row>
    <row r="1306" spans="9:9">
      <c r="I1306" s="117"/>
    </row>
    <row r="1307" spans="9:9">
      <c r="I1307" s="117"/>
    </row>
    <row r="1308" spans="9:9">
      <c r="I1308" s="117"/>
    </row>
    <row r="1309" spans="9:9">
      <c r="I1309" s="117"/>
    </row>
    <row r="1310" spans="9:9">
      <c r="I1310" s="117"/>
    </row>
    <row r="1311" spans="9:9">
      <c r="I1311" s="117"/>
    </row>
    <row r="1312" spans="9:9">
      <c r="I1312" s="117"/>
    </row>
    <row r="1313" spans="9:9">
      <c r="I1313" s="117"/>
    </row>
    <row r="1314" spans="9:9">
      <c r="I1314" s="117"/>
    </row>
    <row r="1315" spans="9:9">
      <c r="I1315" s="117"/>
    </row>
    <row r="1316" spans="9:9">
      <c r="I1316" s="117"/>
    </row>
    <row r="1317" spans="9:9">
      <c r="I1317" s="117"/>
    </row>
    <row r="1318" spans="9:9">
      <c r="I1318" s="117"/>
    </row>
    <row r="1319" spans="9:9">
      <c r="I1319" s="117"/>
    </row>
    <row r="1320" spans="9:9">
      <c r="I1320" s="117"/>
    </row>
    <row r="1321" spans="9:9">
      <c r="I1321" s="117"/>
    </row>
    <row r="1322" spans="9:9">
      <c r="I1322" s="117"/>
    </row>
    <row r="1323" spans="9:9">
      <c r="I1323" s="117"/>
    </row>
    <row r="1324" spans="9:9">
      <c r="I1324" s="117"/>
    </row>
    <row r="1325" spans="9:9">
      <c r="I1325" s="117"/>
    </row>
    <row r="1326" spans="9:9">
      <c r="I1326" s="117"/>
    </row>
    <row r="1327" spans="9:9">
      <c r="I1327" s="117"/>
    </row>
    <row r="1328" spans="9:9">
      <c r="I1328" s="117"/>
    </row>
    <row r="1329" spans="9:9">
      <c r="I1329" s="117"/>
    </row>
    <row r="1330" spans="9:9">
      <c r="I1330" s="117"/>
    </row>
    <row r="1331" spans="9:9">
      <c r="I1331" s="117"/>
    </row>
    <row r="1332" spans="9:9">
      <c r="I1332" s="117"/>
    </row>
    <row r="1333" spans="9:9">
      <c r="I1333" s="117"/>
    </row>
    <row r="1334" spans="9:9">
      <c r="I1334" s="117"/>
    </row>
    <row r="1335" spans="9:9">
      <c r="I1335" s="117"/>
    </row>
    <row r="1336" spans="9:9">
      <c r="I1336" s="117"/>
    </row>
    <row r="1337" spans="9:9">
      <c r="I1337" s="117"/>
    </row>
    <row r="1338" spans="9:9">
      <c r="I1338" s="117"/>
    </row>
    <row r="1339" spans="9:9">
      <c r="I1339" s="117"/>
    </row>
    <row r="1340" spans="9:9">
      <c r="I1340" s="117"/>
    </row>
    <row r="1341" spans="9:9">
      <c r="I1341" s="117"/>
    </row>
    <row r="1342" spans="9:9">
      <c r="I1342" s="117"/>
    </row>
    <row r="1343" spans="9:9">
      <c r="I1343" s="117"/>
    </row>
    <row r="1344" spans="9:9">
      <c r="I1344" s="117"/>
    </row>
    <row r="1345" spans="9:9">
      <c r="I1345" s="117"/>
    </row>
    <row r="1346" spans="9:9">
      <c r="I1346" s="117"/>
    </row>
    <row r="1347" spans="9:9">
      <c r="I1347" s="117"/>
    </row>
    <row r="1348" spans="9:9">
      <c r="I1348" s="117"/>
    </row>
    <row r="1349" spans="9:9">
      <c r="I1349" s="117"/>
    </row>
    <row r="1350" spans="9:9">
      <c r="I1350" s="117"/>
    </row>
    <row r="1351" spans="9:9">
      <c r="I1351" s="117"/>
    </row>
    <row r="1352" spans="9:9">
      <c r="I1352" s="117"/>
    </row>
    <row r="1353" spans="9:9">
      <c r="I1353" s="117"/>
    </row>
    <row r="1354" spans="9:9">
      <c r="I1354" s="117"/>
    </row>
    <row r="1355" spans="9:9">
      <c r="I1355" s="117"/>
    </row>
    <row r="1356" spans="9:9">
      <c r="I1356" s="117"/>
    </row>
    <row r="1357" spans="9:9">
      <c r="I1357" s="117"/>
    </row>
    <row r="1358" spans="9:9">
      <c r="I1358" s="117"/>
    </row>
    <row r="1359" spans="9:9">
      <c r="I1359" s="117"/>
    </row>
    <row r="1360" spans="9:9">
      <c r="I1360" s="117"/>
    </row>
    <row r="1361" spans="9:9">
      <c r="I1361" s="117"/>
    </row>
    <row r="1362" spans="9:9">
      <c r="I1362" s="117"/>
    </row>
    <row r="1363" spans="9:9">
      <c r="I1363" s="117"/>
    </row>
    <row r="1364" spans="9:9">
      <c r="I1364" s="117"/>
    </row>
    <row r="1365" spans="9:9">
      <c r="I1365" s="117"/>
    </row>
    <row r="1366" spans="9:9">
      <c r="I1366" s="117"/>
    </row>
    <row r="1367" spans="9:9">
      <c r="I1367" s="117"/>
    </row>
    <row r="1368" spans="9:9">
      <c r="I1368" s="117"/>
    </row>
    <row r="1369" spans="9:9">
      <c r="I1369" s="117"/>
    </row>
    <row r="1370" spans="9:9">
      <c r="I1370" s="117"/>
    </row>
    <row r="1371" spans="9:9">
      <c r="I1371" s="117"/>
    </row>
    <row r="1372" spans="9:9">
      <c r="I1372" s="117"/>
    </row>
    <row r="1373" spans="9:9">
      <c r="I1373" s="117"/>
    </row>
    <row r="1374" spans="9:9">
      <c r="I1374" s="117"/>
    </row>
    <row r="1375" spans="9:9">
      <c r="I1375" s="117"/>
    </row>
    <row r="1376" spans="9:9">
      <c r="I1376" s="117"/>
    </row>
    <row r="1377" spans="9:9">
      <c r="I1377" s="117"/>
    </row>
    <row r="1378" spans="9:9">
      <c r="I1378" s="117"/>
    </row>
    <row r="1379" spans="9:9">
      <c r="I1379" s="117"/>
    </row>
    <row r="1380" spans="9:9">
      <c r="I1380" s="117"/>
    </row>
    <row r="1381" spans="9:9">
      <c r="I1381" s="117"/>
    </row>
  </sheetData>
  <autoFilter ref="B2:K43">
    <filterColumn colId="1"/>
    <filterColumn colId="2"/>
    <filterColumn colId="4"/>
    <filterColumn colId="5"/>
    <filterColumn colId="6"/>
    <filterColumn colId="8"/>
    <sortState ref="B3:AE44">
      <sortCondition ref="K3:K44"/>
    </sortState>
  </autoFilter>
  <sortState ref="B3:K22">
    <sortCondition ref="K3:K22"/>
  </sortState>
  <mergeCells count="3">
    <mergeCell ref="A1:E1"/>
    <mergeCell ref="I1:J1"/>
    <mergeCell ref="A24:D24"/>
  </mergeCells>
  <pageMargins left="0.23622047244094491" right="0.23622047244094491" top="0.55118110236220474" bottom="0.55118110236220474" header="0.31496062992125984" footer="0.31496062992125984"/>
  <pageSetup paperSize="9" fitToWidth="2" orientation="landscape" verticalDpi="300" r:id="rId1"/>
  <headerFooter>
    <oddHeader>&amp;L&amp;A&amp;Cgodzina wywieszenia:&amp;RKierownik Komisji Obliczeń
Bartłomiej Kozłowski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0"/>
  <sheetViews>
    <sheetView view="pageBreakPreview" zoomScale="90" zoomScaleSheetLayoutView="90" workbookViewId="0">
      <selection activeCell="A2" sqref="A2:J7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6.5703125" bestFit="1" customWidth="1"/>
    <col min="6" max="6" width="5.7109375" style="1" hidden="1" customWidth="1"/>
    <col min="7" max="7" width="5.7109375" style="1" bestFit="1" customWidth="1"/>
    <col min="8" max="8" width="10" style="1" customWidth="1"/>
    <col min="9" max="27" width="7.7109375" style="2" customWidth="1"/>
    <col min="28" max="28" width="10.85546875" style="2" customWidth="1"/>
    <col min="29" max="29" width="11.42578125" style="7" bestFit="1" customWidth="1"/>
  </cols>
  <sheetData>
    <row r="1" spans="1:29" ht="30" customHeight="1">
      <c r="A1" s="189" t="s">
        <v>135</v>
      </c>
      <c r="B1" s="189"/>
      <c r="C1" s="189"/>
      <c r="D1" s="189"/>
      <c r="E1" s="189"/>
      <c r="F1" s="91"/>
      <c r="G1" s="91"/>
      <c r="H1" s="153"/>
      <c r="I1" s="191"/>
      <c r="J1" s="191"/>
      <c r="K1" s="191"/>
      <c r="L1" s="191"/>
      <c r="M1" s="191"/>
      <c r="N1" s="191"/>
      <c r="O1" s="191"/>
      <c r="P1" s="145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45"/>
      <c r="AC1" s="22"/>
    </row>
    <row r="2" spans="1:29">
      <c r="A2" s="252" t="s">
        <v>4</v>
      </c>
      <c r="B2" s="252" t="s">
        <v>6</v>
      </c>
      <c r="C2" s="252" t="s">
        <v>7</v>
      </c>
      <c r="D2" s="253" t="s">
        <v>5</v>
      </c>
      <c r="E2" s="252" t="s">
        <v>2</v>
      </c>
      <c r="F2" s="252" t="s">
        <v>1</v>
      </c>
      <c r="G2" s="254" t="s">
        <v>0</v>
      </c>
      <c r="H2" s="255" t="s">
        <v>11</v>
      </c>
      <c r="I2" s="256" t="s">
        <v>21</v>
      </c>
      <c r="J2" s="257" t="s">
        <v>3</v>
      </c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21"/>
    </row>
    <row r="3" spans="1:29">
      <c r="A3" s="258">
        <v>1</v>
      </c>
      <c r="B3" s="230" t="s">
        <v>79</v>
      </c>
      <c r="C3" s="230"/>
      <c r="D3" s="230" t="s">
        <v>65</v>
      </c>
      <c r="E3" s="230" t="s">
        <v>76</v>
      </c>
      <c r="F3" s="258"/>
      <c r="G3" s="231">
        <v>3</v>
      </c>
      <c r="H3" s="232">
        <v>110.11</v>
      </c>
      <c r="I3" s="233">
        <v>0</v>
      </c>
      <c r="J3" s="257">
        <v>110.11</v>
      </c>
      <c r="K3" s="117"/>
      <c r="L3" s="116"/>
      <c r="M3" s="117"/>
      <c r="N3" s="119"/>
      <c r="O3" s="117"/>
      <c r="P3" s="119"/>
      <c r="Q3" s="117"/>
      <c r="R3" s="119"/>
      <c r="S3" s="117"/>
      <c r="T3" s="120"/>
      <c r="U3" s="117"/>
      <c r="V3" s="120"/>
      <c r="W3" s="117"/>
      <c r="X3" s="119"/>
      <c r="Y3" s="117"/>
      <c r="Z3" s="119"/>
      <c r="AA3" s="117"/>
      <c r="AB3" s="114"/>
      <c r="AC3" s="21"/>
    </row>
    <row r="4" spans="1:29">
      <c r="A4" s="259">
        <v>2</v>
      </c>
      <c r="B4" s="230" t="s">
        <v>42</v>
      </c>
      <c r="C4" s="230"/>
      <c r="D4" s="230" t="s">
        <v>23</v>
      </c>
      <c r="E4" s="230" t="s">
        <v>43</v>
      </c>
      <c r="F4" s="258"/>
      <c r="G4" s="231">
        <v>9</v>
      </c>
      <c r="H4" s="232">
        <v>115.72</v>
      </c>
      <c r="I4" s="233">
        <v>0</v>
      </c>
      <c r="J4" s="237">
        <v>115.72</v>
      </c>
      <c r="K4" s="117"/>
      <c r="L4" s="116"/>
      <c r="M4" s="117"/>
      <c r="N4" s="119"/>
      <c r="O4" s="117"/>
      <c r="P4" s="119"/>
      <c r="Q4" s="117"/>
      <c r="R4" s="119"/>
      <c r="S4" s="117"/>
      <c r="T4" s="120"/>
      <c r="U4" s="117"/>
      <c r="V4" s="120"/>
      <c r="W4" s="117"/>
      <c r="X4" s="119"/>
      <c r="Y4" s="117"/>
      <c r="Z4" s="119"/>
      <c r="AA4" s="117"/>
      <c r="AB4" s="114"/>
      <c r="AC4" s="45"/>
    </row>
    <row r="5" spans="1:29">
      <c r="A5" s="258">
        <v>3</v>
      </c>
      <c r="B5" s="230" t="s">
        <v>66</v>
      </c>
      <c r="C5" s="230" t="s">
        <v>67</v>
      </c>
      <c r="D5" s="230" t="s">
        <v>65</v>
      </c>
      <c r="E5" s="230" t="s">
        <v>38</v>
      </c>
      <c r="F5" s="258"/>
      <c r="G5" s="231">
        <v>25</v>
      </c>
      <c r="H5" s="232">
        <v>117.73</v>
      </c>
      <c r="I5" s="233">
        <v>0</v>
      </c>
      <c r="J5" s="257">
        <v>117.73</v>
      </c>
      <c r="K5" s="117"/>
      <c r="L5" s="116"/>
      <c r="M5" s="117"/>
      <c r="N5" s="119"/>
      <c r="O5" s="117"/>
      <c r="P5" s="119"/>
      <c r="Q5" s="117"/>
      <c r="R5" s="119"/>
      <c r="S5" s="117"/>
      <c r="T5" s="120"/>
      <c r="U5" s="117"/>
      <c r="V5" s="120"/>
      <c r="W5" s="117"/>
      <c r="X5" s="119"/>
      <c r="Y5" s="117"/>
      <c r="Z5" s="119"/>
      <c r="AA5" s="117"/>
      <c r="AB5" s="114"/>
      <c r="AC5" s="21"/>
    </row>
    <row r="6" spans="1:29">
      <c r="A6" s="258">
        <v>4</v>
      </c>
      <c r="B6" s="230" t="s">
        <v>71</v>
      </c>
      <c r="C6" s="230" t="s">
        <v>72</v>
      </c>
      <c r="D6" s="230" t="s">
        <v>65</v>
      </c>
      <c r="E6" s="230" t="s">
        <v>73</v>
      </c>
      <c r="F6" s="258"/>
      <c r="G6" s="231">
        <v>20</v>
      </c>
      <c r="H6" s="232">
        <v>117.76</v>
      </c>
      <c r="I6" s="233">
        <v>0</v>
      </c>
      <c r="J6" s="257">
        <v>117.76</v>
      </c>
      <c r="K6" s="117"/>
      <c r="L6" s="126"/>
      <c r="M6" s="126"/>
      <c r="N6" s="194"/>
      <c r="O6" s="126"/>
      <c r="P6" s="194"/>
      <c r="Q6" s="126"/>
      <c r="R6" s="119"/>
      <c r="S6" s="126"/>
      <c r="T6" s="195"/>
      <c r="U6" s="126"/>
      <c r="V6" s="196"/>
      <c r="W6" s="126"/>
      <c r="X6" s="126"/>
      <c r="Y6" s="126"/>
      <c r="Z6" s="126"/>
      <c r="AA6" s="126"/>
      <c r="AB6" s="114"/>
      <c r="AC6" s="45"/>
    </row>
    <row r="7" spans="1:29">
      <c r="A7" s="260">
        <v>5</v>
      </c>
      <c r="B7" s="261" t="s">
        <v>32</v>
      </c>
      <c r="C7" s="261"/>
      <c r="D7" s="261" t="s">
        <v>111</v>
      </c>
      <c r="E7" s="261" t="s">
        <v>73</v>
      </c>
      <c r="F7" s="260"/>
      <c r="G7" s="262">
        <v>35</v>
      </c>
      <c r="H7" s="263">
        <v>154.36000000000001</v>
      </c>
      <c r="I7" s="250">
        <v>0</v>
      </c>
      <c r="J7" s="264">
        <v>154.36000000000001</v>
      </c>
      <c r="K7" s="117"/>
      <c r="L7" s="116"/>
      <c r="M7" s="117"/>
      <c r="N7" s="197"/>
      <c r="O7" s="197"/>
      <c r="P7" s="197"/>
      <c r="Q7" s="197"/>
      <c r="R7" s="197"/>
      <c r="S7" s="197"/>
      <c r="T7" s="197"/>
      <c r="U7" s="197"/>
      <c r="V7" s="198"/>
      <c r="W7" s="197"/>
      <c r="X7" s="197"/>
      <c r="Y7" s="197"/>
      <c r="Z7" s="197"/>
      <c r="AA7" s="197"/>
      <c r="AB7" s="114"/>
      <c r="AC7" s="21"/>
    </row>
    <row r="8" spans="1:29">
      <c r="A8" s="128"/>
      <c r="B8" s="90"/>
      <c r="C8" s="90"/>
      <c r="D8" s="90"/>
      <c r="E8" s="90"/>
      <c r="F8" s="128"/>
      <c r="G8" s="90"/>
      <c r="H8" s="199"/>
      <c r="I8" s="200"/>
      <c r="J8" s="199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4"/>
      <c r="AC8" s="45"/>
    </row>
    <row r="9" spans="1:29">
      <c r="A9" s="128"/>
      <c r="B9" s="90"/>
      <c r="C9" s="90"/>
      <c r="D9" s="90"/>
      <c r="E9" s="90"/>
      <c r="F9" s="128"/>
      <c r="G9" s="90"/>
      <c r="H9" s="128"/>
      <c r="I9" s="117"/>
      <c r="J9" s="128"/>
      <c r="K9" s="117"/>
      <c r="L9" s="128"/>
      <c r="M9" s="117"/>
      <c r="N9" s="128"/>
      <c r="O9" s="117"/>
      <c r="P9" s="128"/>
      <c r="Q9" s="117"/>
      <c r="R9" s="128"/>
      <c r="S9" s="117"/>
      <c r="T9" s="128"/>
      <c r="U9" s="117"/>
      <c r="V9" s="128"/>
      <c r="W9" s="117"/>
      <c r="X9" s="128"/>
      <c r="Y9" s="117"/>
      <c r="Z9" s="128"/>
      <c r="AA9" s="117"/>
      <c r="AB9" s="114"/>
      <c r="AC9" s="21"/>
    </row>
    <row r="10" spans="1:29">
      <c r="A10" s="128"/>
      <c r="B10" s="90"/>
      <c r="C10" s="90"/>
      <c r="D10" s="90"/>
      <c r="E10" s="90"/>
      <c r="F10" s="128"/>
      <c r="G10" s="90"/>
      <c r="H10" s="128"/>
      <c r="I10" s="117"/>
      <c r="J10" s="128"/>
      <c r="K10" s="117"/>
      <c r="L10" s="128"/>
      <c r="M10" s="117"/>
      <c r="N10" s="128"/>
      <c r="O10" s="117"/>
      <c r="P10" s="128"/>
      <c r="Q10" s="117"/>
      <c r="R10" s="128"/>
      <c r="S10" s="117"/>
      <c r="T10" s="128"/>
      <c r="U10" s="117"/>
      <c r="V10" s="128"/>
      <c r="W10" s="117"/>
      <c r="X10" s="128"/>
      <c r="Y10" s="117"/>
      <c r="Z10" s="128"/>
      <c r="AA10" s="117"/>
      <c r="AB10" s="114"/>
      <c r="AC10" s="45"/>
    </row>
    <row r="11" spans="1:29">
      <c r="A11" s="128"/>
      <c r="B11" s="205"/>
      <c r="C11" s="205"/>
      <c r="D11" s="205"/>
      <c r="E11" s="205"/>
      <c r="F11" s="128"/>
      <c r="G11" s="128"/>
      <c r="H11" s="128"/>
      <c r="I11" s="117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21"/>
    </row>
    <row r="12" spans="1:29">
      <c r="A12" s="206"/>
      <c r="B12" s="206"/>
      <c r="C12" s="206"/>
      <c r="D12" s="206"/>
      <c r="E12" s="206"/>
      <c r="F12" s="206"/>
      <c r="G12" s="206"/>
      <c r="H12" s="20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14"/>
      <c r="AC12" s="45"/>
    </row>
    <row r="13" spans="1:29">
      <c r="A13" s="206"/>
      <c r="B13" s="206"/>
      <c r="C13" s="206"/>
      <c r="D13" s="206"/>
      <c r="E13" s="206"/>
      <c r="F13" s="206"/>
      <c r="G13" s="206"/>
      <c r="H13" s="20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14"/>
      <c r="AC13" s="21"/>
    </row>
    <row r="14" spans="1:29">
      <c r="A14" s="206"/>
      <c r="B14" s="206"/>
      <c r="C14" s="206"/>
      <c r="D14" s="206"/>
      <c r="E14" s="206"/>
      <c r="F14" s="206"/>
      <c r="G14" s="206"/>
      <c r="H14" s="20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14"/>
      <c r="AC14" s="45"/>
    </row>
    <row r="15" spans="1:29">
      <c r="A15" s="206"/>
      <c r="B15" s="206"/>
      <c r="C15" s="206"/>
      <c r="D15" s="206"/>
      <c r="E15" s="206"/>
      <c r="F15" s="206"/>
      <c r="G15" s="206"/>
      <c r="H15" s="20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14"/>
      <c r="AC15" s="21"/>
    </row>
    <row r="16" spans="1:29">
      <c r="A16" s="206"/>
      <c r="B16" s="206"/>
      <c r="C16" s="206"/>
      <c r="D16" s="206"/>
      <c r="E16" s="206"/>
      <c r="F16" s="206"/>
      <c r="G16" s="206"/>
      <c r="H16" s="20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45"/>
    </row>
    <row r="17" spans="1:29">
      <c r="A17" s="206"/>
      <c r="B17" s="206"/>
      <c r="C17" s="206"/>
      <c r="D17" s="206"/>
      <c r="E17" s="206"/>
      <c r="F17" s="206"/>
      <c r="G17" s="206"/>
      <c r="H17" s="20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21"/>
    </row>
    <row r="18" spans="1:29" hidden="1">
      <c r="A18" s="15"/>
      <c r="B18" s="16"/>
      <c r="C18" s="16"/>
      <c r="D18" s="16"/>
      <c r="E18" s="16"/>
      <c r="F18" s="15"/>
      <c r="G18" s="15"/>
      <c r="H18" s="17"/>
      <c r="I18" s="207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"/>
    </row>
    <row r="19" spans="1:29" hidden="1">
      <c r="A19" s="15"/>
      <c r="B19" s="16"/>
      <c r="C19" s="16"/>
      <c r="D19" s="16"/>
      <c r="E19" s="16"/>
      <c r="F19" s="15"/>
      <c r="G19" s="15"/>
      <c r="H19" s="17"/>
      <c r="I19" s="20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</row>
    <row r="20" spans="1:29" hidden="1">
      <c r="A20" s="15"/>
      <c r="B20" s="16"/>
      <c r="C20" s="16"/>
      <c r="D20" s="16"/>
      <c r="E20" s="16"/>
      <c r="F20" s="15"/>
      <c r="G20" s="15"/>
      <c r="H20" s="17"/>
      <c r="I20" s="208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</row>
    <row r="21" spans="1:29" hidden="1">
      <c r="A21" s="15"/>
      <c r="B21" s="16"/>
      <c r="C21" s="16"/>
      <c r="D21" s="16"/>
      <c r="E21" s="16"/>
      <c r="F21" s="15"/>
      <c r="G21" s="15"/>
      <c r="H21" s="17"/>
      <c r="I21" s="20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</row>
    <row r="22" spans="1:29" hidden="1">
      <c r="A22" s="15"/>
      <c r="B22" s="16"/>
      <c r="C22" s="16"/>
      <c r="D22" s="16"/>
      <c r="E22" s="16"/>
      <c r="F22" s="15"/>
      <c r="G22" s="15"/>
      <c r="H22" s="17"/>
      <c r="I22" s="208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</row>
    <row r="23" spans="1:29" hidden="1">
      <c r="A23" s="15"/>
      <c r="B23" s="16"/>
      <c r="C23" s="16"/>
      <c r="D23" s="16"/>
      <c r="E23" s="16"/>
      <c r="F23" s="15"/>
      <c r="G23" s="15"/>
      <c r="H23" s="17"/>
      <c r="I23" s="20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</row>
    <row r="24" spans="1:29" hidden="1">
      <c r="A24" s="15"/>
      <c r="B24" s="16"/>
      <c r="C24" s="16"/>
      <c r="D24" s="16"/>
      <c r="E24" s="16"/>
      <c r="F24" s="15"/>
      <c r="G24" s="15"/>
      <c r="H24" s="17"/>
      <c r="I24" s="208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</row>
    <row r="25" spans="1:29" hidden="1">
      <c r="A25" s="15"/>
      <c r="B25" s="16"/>
      <c r="C25" s="16"/>
      <c r="D25" s="16"/>
      <c r="E25" s="16"/>
      <c r="F25" s="15"/>
      <c r="G25" s="15"/>
      <c r="H25" s="17"/>
      <c r="I25" s="208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idden="1">
      <c r="A26" s="15"/>
      <c r="B26" s="16"/>
      <c r="C26" s="16"/>
      <c r="D26" s="16"/>
      <c r="E26" s="16"/>
      <c r="F26" s="15"/>
      <c r="G26" s="15"/>
      <c r="H26" s="17"/>
      <c r="I26" s="20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29" hidden="1">
      <c r="A27" s="15"/>
      <c r="B27" s="16"/>
      <c r="C27" s="16"/>
      <c r="D27" s="16"/>
      <c r="E27" s="16"/>
      <c r="F27" s="15"/>
      <c r="G27" s="15"/>
      <c r="H27" s="17"/>
      <c r="I27" s="208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idden="1">
      <c r="A28" s="15"/>
      <c r="B28" s="16"/>
      <c r="C28" s="16"/>
      <c r="D28" s="16"/>
      <c r="E28" s="16"/>
      <c r="F28" s="15"/>
      <c r="G28" s="15"/>
      <c r="H28" s="17"/>
      <c r="I28" s="208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idden="1">
      <c r="A29" s="15"/>
      <c r="B29" s="16"/>
      <c r="C29" s="16"/>
      <c r="D29" s="16"/>
      <c r="E29" s="16"/>
      <c r="F29" s="15"/>
      <c r="G29" s="15"/>
      <c r="H29" s="17"/>
      <c r="I29" s="208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idden="1">
      <c r="A30" s="15"/>
      <c r="B30" s="16"/>
      <c r="C30" s="16"/>
      <c r="D30" s="16"/>
      <c r="E30" s="16"/>
      <c r="F30" s="15"/>
      <c r="G30" s="15"/>
      <c r="H30" s="17"/>
      <c r="I30" s="208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idden="1">
      <c r="A31" s="15"/>
      <c r="B31" s="16"/>
      <c r="C31" s="16"/>
      <c r="D31" s="16"/>
      <c r="E31" s="16"/>
      <c r="F31" s="15"/>
      <c r="G31" s="15"/>
      <c r="H31" s="17"/>
      <c r="I31" s="20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idden="1">
      <c r="A32" s="15"/>
      <c r="B32" s="16"/>
      <c r="C32" s="16"/>
      <c r="D32" s="16"/>
      <c r="E32" s="16"/>
      <c r="F32" s="15"/>
      <c r="G32" s="15"/>
      <c r="H32" s="17"/>
      <c r="I32" s="208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idden="1">
      <c r="A33" s="15"/>
      <c r="B33" s="16"/>
      <c r="C33" s="16"/>
      <c r="D33" s="16"/>
      <c r="E33" s="16"/>
      <c r="F33" s="15"/>
      <c r="G33" s="15"/>
      <c r="H33" s="17"/>
      <c r="I33" s="20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idden="1">
      <c r="A34" s="15"/>
      <c r="B34" s="16"/>
      <c r="C34" s="16"/>
      <c r="D34" s="16"/>
      <c r="E34" s="16"/>
      <c r="F34" s="15"/>
      <c r="G34" s="15"/>
      <c r="H34" s="17"/>
      <c r="I34" s="208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idden="1">
      <c r="A35" s="15"/>
      <c r="B35" s="16"/>
      <c r="C35" s="16"/>
      <c r="D35" s="16"/>
      <c r="E35" s="16"/>
      <c r="F35" s="15"/>
      <c r="G35" s="15"/>
      <c r="H35" s="17"/>
      <c r="I35" s="208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>
      <c r="A36" s="15"/>
      <c r="B36" s="16"/>
      <c r="C36" s="16"/>
      <c r="D36" s="16"/>
      <c r="E36" s="16"/>
      <c r="F36" s="15"/>
      <c r="G36" s="15"/>
      <c r="H36" s="15"/>
    </row>
    <row r="37" spans="1:29">
      <c r="A37" s="15"/>
      <c r="B37" s="16"/>
      <c r="C37" s="16"/>
      <c r="D37" s="16"/>
      <c r="E37" s="16"/>
      <c r="F37" s="15"/>
      <c r="G37" s="15"/>
      <c r="H37" s="15"/>
    </row>
    <row r="38" spans="1:29">
      <c r="A38" s="15"/>
      <c r="B38" s="16"/>
      <c r="C38" s="16"/>
      <c r="D38" s="16"/>
      <c r="E38" s="16"/>
      <c r="F38" s="15"/>
      <c r="G38" s="15"/>
      <c r="H38" s="15"/>
    </row>
    <row r="39" spans="1:29">
      <c r="A39" s="15"/>
      <c r="B39" s="16"/>
      <c r="C39" s="16"/>
      <c r="D39" s="16"/>
      <c r="E39" s="16"/>
      <c r="F39" s="15"/>
      <c r="G39" s="15"/>
      <c r="H39" s="15"/>
    </row>
    <row r="40" spans="1:29">
      <c r="A40" s="15"/>
      <c r="B40" s="16"/>
      <c r="C40" s="16"/>
      <c r="D40" s="16"/>
      <c r="E40" s="16"/>
      <c r="F40" s="15"/>
      <c r="G40" s="15"/>
      <c r="H40" s="15"/>
    </row>
  </sheetData>
  <mergeCells count="3">
    <mergeCell ref="A1:E1"/>
    <mergeCell ref="I1:O1"/>
    <mergeCell ref="Q1:AA1"/>
  </mergeCells>
  <pageMargins left="0.70866141732283472" right="0.70866141732283472" top="0.74803149606299213" bottom="0.74803149606299213" header="0.31496062992125984" footer="0.31496062992125984"/>
  <pageSetup scale="116" fitToWidth="2" fitToHeight="0" orientation="landscape" r:id="rId1"/>
  <headerFooter>
    <oddFooter>&amp;L&amp;A&amp;Cgodzina wywieszenia:&amp;RKierownik Komisji Obliczeń
Bartłomiej Kozłowski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1"/>
  <sheetViews>
    <sheetView view="pageBreakPreview" zoomScale="80" zoomScaleSheetLayoutView="80" workbookViewId="0">
      <selection activeCell="E17" sqref="E17"/>
    </sheetView>
  </sheetViews>
  <sheetFormatPr defaultRowHeight="15"/>
  <cols>
    <col min="1" max="1" width="4.42578125" style="1" customWidth="1"/>
    <col min="2" max="2" width="21.85546875" customWidth="1"/>
    <col min="3" max="3" width="19.5703125" customWidth="1"/>
    <col min="4" max="4" width="20.28515625" customWidth="1"/>
    <col min="5" max="5" width="19.5703125" customWidth="1"/>
    <col min="6" max="6" width="5.7109375" style="1" customWidth="1"/>
    <col min="7" max="7" width="5" style="1" customWidth="1"/>
    <col min="8" max="8" width="5.42578125" style="32" customWidth="1"/>
    <col min="9" max="9" width="11.28515625" style="139" customWidth="1"/>
    <col min="10" max="10" width="11.28515625" style="36" customWidth="1"/>
    <col min="11" max="11" width="11.42578125" style="31" bestFit="1" customWidth="1"/>
    <col min="13" max="13" width="9.140625" customWidth="1"/>
  </cols>
  <sheetData>
    <row r="1" spans="1:15" ht="30" customHeight="1">
      <c r="A1" s="189" t="s">
        <v>136</v>
      </c>
      <c r="B1" s="189"/>
      <c r="C1" s="189"/>
      <c r="D1" s="189"/>
      <c r="E1" s="189"/>
      <c r="F1" s="93"/>
      <c r="G1" s="93"/>
      <c r="H1" s="70"/>
      <c r="I1" s="190"/>
      <c r="J1" s="190"/>
      <c r="K1" s="60"/>
      <c r="L1" s="16"/>
      <c r="M1" s="16"/>
    </row>
    <row r="2" spans="1:15" s="9" customFormat="1" ht="30.75" customHeight="1">
      <c r="A2" s="252" t="s">
        <v>4</v>
      </c>
      <c r="B2" s="252" t="s">
        <v>6</v>
      </c>
      <c r="C2" s="252" t="s">
        <v>7</v>
      </c>
      <c r="D2" s="253" t="s">
        <v>5</v>
      </c>
      <c r="E2" s="252" t="s">
        <v>2</v>
      </c>
      <c r="F2" s="252" t="s">
        <v>8</v>
      </c>
      <c r="G2" s="252" t="s">
        <v>1</v>
      </c>
      <c r="H2" s="254" t="s">
        <v>0</v>
      </c>
      <c r="I2" s="255" t="s">
        <v>11</v>
      </c>
      <c r="J2" s="256" t="s">
        <v>21</v>
      </c>
      <c r="K2" s="234" t="s">
        <v>3</v>
      </c>
      <c r="L2" s="115"/>
      <c r="M2" s="115"/>
      <c r="N2" s="209"/>
      <c r="O2" s="209"/>
    </row>
    <row r="3" spans="1:15">
      <c r="A3" s="258">
        <v>1</v>
      </c>
      <c r="B3" s="230" t="s">
        <v>59</v>
      </c>
      <c r="C3" s="230"/>
      <c r="D3" s="230" t="s">
        <v>23</v>
      </c>
      <c r="E3" s="230" t="s">
        <v>57</v>
      </c>
      <c r="F3" s="230">
        <v>1595</v>
      </c>
      <c r="G3" s="230">
        <v>2</v>
      </c>
      <c r="H3" s="231">
        <v>8</v>
      </c>
      <c r="I3" s="232">
        <v>108.92</v>
      </c>
      <c r="J3" s="233">
        <v>0</v>
      </c>
      <c r="K3" s="234">
        <v>108.92</v>
      </c>
      <c r="L3" s="121"/>
      <c r="M3" s="121"/>
      <c r="N3" s="16"/>
      <c r="O3" s="16"/>
    </row>
    <row r="4" spans="1:15">
      <c r="A4" s="259">
        <v>2</v>
      </c>
      <c r="B4" s="230" t="s">
        <v>44</v>
      </c>
      <c r="C4" s="230" t="s">
        <v>45</v>
      </c>
      <c r="D4" s="230" t="s">
        <v>23</v>
      </c>
      <c r="E4" s="230" t="s">
        <v>46</v>
      </c>
      <c r="F4" s="230">
        <v>1587</v>
      </c>
      <c r="G4" s="230">
        <v>2</v>
      </c>
      <c r="H4" s="231">
        <v>5</v>
      </c>
      <c r="I4" s="232">
        <v>111.03</v>
      </c>
      <c r="J4" s="233">
        <v>0</v>
      </c>
      <c r="K4" s="234">
        <v>111.03</v>
      </c>
      <c r="L4" s="121"/>
      <c r="M4" s="121"/>
      <c r="N4" s="16"/>
      <c r="O4" s="16"/>
    </row>
    <row r="5" spans="1:15">
      <c r="A5" s="258">
        <v>3</v>
      </c>
      <c r="B5" s="230" t="s">
        <v>115</v>
      </c>
      <c r="C5" s="230" t="s">
        <v>118</v>
      </c>
      <c r="D5" s="230" t="s">
        <v>116</v>
      </c>
      <c r="E5" s="230" t="s">
        <v>117</v>
      </c>
      <c r="F5" s="230">
        <v>1600</v>
      </c>
      <c r="G5" s="230">
        <v>2</v>
      </c>
      <c r="H5" s="231">
        <v>33</v>
      </c>
      <c r="I5" s="232">
        <v>114.85</v>
      </c>
      <c r="J5" s="233">
        <v>0</v>
      </c>
      <c r="K5" s="234">
        <v>114.85</v>
      </c>
      <c r="L5" s="121"/>
      <c r="M5" s="121"/>
      <c r="N5" s="16"/>
      <c r="O5" s="16"/>
    </row>
    <row r="6" spans="1:15">
      <c r="A6" s="258">
        <v>4</v>
      </c>
      <c r="B6" s="230" t="s">
        <v>34</v>
      </c>
      <c r="C6" s="230" t="s">
        <v>35</v>
      </c>
      <c r="D6" s="230" t="s">
        <v>23</v>
      </c>
      <c r="E6" s="230" t="s">
        <v>36</v>
      </c>
      <c r="F6" s="230">
        <v>1600</v>
      </c>
      <c r="G6" s="230">
        <v>2</v>
      </c>
      <c r="H6" s="231">
        <v>23</v>
      </c>
      <c r="I6" s="232">
        <v>127.75</v>
      </c>
      <c r="J6" s="233">
        <v>0</v>
      </c>
      <c r="K6" s="234">
        <v>127.75</v>
      </c>
      <c r="L6" s="121"/>
      <c r="M6" s="121"/>
      <c r="N6" s="16"/>
      <c r="O6" s="16"/>
    </row>
    <row r="7" spans="1:15">
      <c r="A7" s="40"/>
      <c r="B7" s="156"/>
      <c r="C7" s="156"/>
      <c r="D7" s="156"/>
      <c r="E7" s="156"/>
      <c r="F7" s="156"/>
      <c r="G7" s="156"/>
      <c r="H7" s="168"/>
      <c r="I7" s="140"/>
      <c r="J7" s="73"/>
      <c r="K7" s="76"/>
      <c r="L7" s="118"/>
      <c r="M7" s="118"/>
      <c r="N7" s="16"/>
      <c r="O7" s="16"/>
    </row>
    <row r="8" spans="1:15">
      <c r="A8" s="42"/>
      <c r="B8" s="166"/>
      <c r="C8" s="166"/>
      <c r="D8" s="166"/>
      <c r="E8" s="166"/>
      <c r="F8" s="158"/>
      <c r="G8" s="158"/>
      <c r="H8" s="167"/>
      <c r="I8" s="140"/>
      <c r="J8" s="73"/>
      <c r="K8" s="76"/>
      <c r="L8" s="122"/>
      <c r="M8" s="122"/>
      <c r="N8" s="16"/>
      <c r="O8" s="16"/>
    </row>
    <row r="9" spans="1:15">
      <c r="A9" s="202"/>
      <c r="B9" s="211"/>
      <c r="C9" s="211"/>
      <c r="D9" s="211"/>
      <c r="E9" s="211"/>
      <c r="F9" s="211"/>
      <c r="G9" s="211"/>
      <c r="H9" s="212"/>
      <c r="I9" s="203"/>
      <c r="J9" s="204"/>
      <c r="K9" s="213"/>
      <c r="L9" s="122"/>
      <c r="M9" s="122"/>
      <c r="N9" s="16"/>
      <c r="O9" s="16"/>
    </row>
    <row r="10" spans="1:15">
      <c r="A10" s="128"/>
      <c r="B10" s="214"/>
      <c r="C10" s="214"/>
      <c r="D10" s="214"/>
      <c r="E10" s="214"/>
      <c r="F10" s="215"/>
      <c r="G10" s="215"/>
      <c r="H10" s="215"/>
      <c r="I10" s="216"/>
      <c r="J10" s="117"/>
      <c r="K10" s="114"/>
      <c r="L10" s="121"/>
      <c r="M10" s="121"/>
      <c r="N10" s="16"/>
      <c r="O10" s="16"/>
    </row>
    <row r="11" spans="1:15">
      <c r="A11" s="128"/>
      <c r="B11" s="171"/>
      <c r="C11" s="171"/>
      <c r="D11" s="171"/>
      <c r="E11" s="171"/>
      <c r="F11" s="171"/>
      <c r="G11" s="171"/>
      <c r="H11" s="171"/>
      <c r="I11" s="216"/>
      <c r="J11" s="117"/>
      <c r="K11" s="114"/>
      <c r="L11" s="121"/>
      <c r="M11" s="121"/>
      <c r="N11" s="16"/>
      <c r="O11" s="16"/>
    </row>
    <row r="12" spans="1:15">
      <c r="A12" s="217"/>
      <c r="B12" s="171"/>
      <c r="C12" s="171"/>
      <c r="D12" s="171"/>
      <c r="E12" s="171"/>
      <c r="F12" s="171"/>
      <c r="G12" s="171"/>
      <c r="H12" s="171"/>
      <c r="I12" s="216"/>
      <c r="J12" s="117"/>
      <c r="K12" s="114"/>
      <c r="L12" s="121"/>
      <c r="M12" s="121"/>
      <c r="N12" s="16"/>
      <c r="O12" s="16"/>
    </row>
    <row r="13" spans="1:15">
      <c r="A13" s="128"/>
      <c r="B13" s="214"/>
      <c r="C13" s="214"/>
      <c r="D13" s="214"/>
      <c r="E13" s="214"/>
      <c r="F13" s="215"/>
      <c r="G13" s="215"/>
      <c r="H13" s="215"/>
      <c r="I13" s="216"/>
      <c r="J13" s="117"/>
      <c r="K13" s="114"/>
      <c r="L13" s="121"/>
      <c r="M13" s="121"/>
      <c r="N13" s="16"/>
      <c r="O13" s="16"/>
    </row>
    <row r="14" spans="1:15">
      <c r="A14" s="128"/>
      <c r="B14" s="171"/>
      <c r="C14" s="171"/>
      <c r="D14" s="171"/>
      <c r="E14" s="171"/>
      <c r="F14" s="171"/>
      <c r="G14" s="171"/>
      <c r="H14" s="171"/>
      <c r="I14" s="216"/>
      <c r="J14" s="117"/>
      <c r="K14" s="114"/>
      <c r="L14" s="121"/>
      <c r="M14" s="121"/>
      <c r="N14" s="16"/>
      <c r="O14" s="16"/>
    </row>
    <row r="15" spans="1:15">
      <c r="A15" s="128"/>
      <c r="B15" s="171"/>
      <c r="C15" s="171"/>
      <c r="D15" s="171"/>
      <c r="E15" s="171"/>
      <c r="F15" s="171"/>
      <c r="G15" s="171"/>
      <c r="H15" s="171"/>
      <c r="I15" s="216"/>
      <c r="J15" s="117"/>
      <c r="K15" s="114"/>
      <c r="L15" s="121"/>
      <c r="M15" s="121"/>
      <c r="N15" s="16"/>
      <c r="O15" s="16"/>
    </row>
    <row r="16" spans="1:15">
      <c r="A16" s="217"/>
      <c r="B16" s="171"/>
      <c r="C16" s="171"/>
      <c r="D16" s="171"/>
      <c r="E16" s="171"/>
      <c r="F16" s="171"/>
      <c r="G16" s="171"/>
      <c r="H16" s="171"/>
      <c r="I16" s="216"/>
      <c r="J16" s="117"/>
      <c r="K16" s="114"/>
      <c r="L16" s="121"/>
      <c r="M16" s="121"/>
      <c r="N16" s="16"/>
      <c r="O16" s="16"/>
    </row>
    <row r="17" spans="1:15">
      <c r="A17" s="128"/>
      <c r="B17" s="171"/>
      <c r="C17" s="171"/>
      <c r="D17" s="171"/>
      <c r="E17" s="171"/>
      <c r="F17" s="171"/>
      <c r="G17" s="171"/>
      <c r="H17" s="171"/>
      <c r="I17" s="216"/>
      <c r="J17" s="117"/>
      <c r="K17" s="114"/>
      <c r="L17" s="121"/>
      <c r="M17" s="121"/>
      <c r="N17" s="16"/>
      <c r="O17" s="16"/>
    </row>
    <row r="18" spans="1:15">
      <c r="A18" s="128"/>
      <c r="B18" s="171"/>
      <c r="C18" s="171"/>
      <c r="D18" s="171"/>
      <c r="E18" s="171"/>
      <c r="F18" s="171"/>
      <c r="G18" s="171"/>
      <c r="H18" s="171"/>
      <c r="I18" s="216"/>
      <c r="J18" s="117"/>
      <c r="K18" s="114"/>
      <c r="L18" s="121"/>
      <c r="M18" s="121"/>
      <c r="N18" s="16"/>
      <c r="O18" s="16"/>
    </row>
    <row r="19" spans="1:15">
      <c r="A19" s="128"/>
      <c r="B19" s="214"/>
      <c r="C19" s="214"/>
      <c r="D19" s="214"/>
      <c r="E19" s="214"/>
      <c r="F19" s="215"/>
      <c r="G19" s="215"/>
      <c r="H19" s="215"/>
      <c r="I19" s="216"/>
      <c r="J19" s="117"/>
      <c r="K19" s="114"/>
      <c r="L19" s="122"/>
      <c r="M19" s="122"/>
      <c r="N19" s="16"/>
      <c r="O19" s="16"/>
    </row>
    <row r="20" spans="1:15">
      <c r="A20" s="128"/>
      <c r="B20" s="171"/>
      <c r="C20" s="171"/>
      <c r="D20" s="171"/>
      <c r="E20" s="171"/>
      <c r="F20" s="171"/>
      <c r="G20" s="171"/>
      <c r="H20" s="171"/>
      <c r="I20" s="216"/>
      <c r="J20" s="117"/>
      <c r="K20" s="114"/>
      <c r="L20" s="122"/>
      <c r="M20" s="122"/>
      <c r="N20" s="16"/>
      <c r="O20" s="16"/>
    </row>
    <row r="21" spans="1:15">
      <c r="A21" s="217"/>
      <c r="B21" s="205"/>
      <c r="C21" s="205"/>
      <c r="D21" s="205"/>
      <c r="E21" s="205"/>
      <c r="F21" s="205"/>
      <c r="G21" s="205"/>
      <c r="H21" s="205"/>
      <c r="I21" s="216"/>
      <c r="J21" s="117"/>
      <c r="K21" s="114"/>
      <c r="L21" s="121"/>
      <c r="M21" s="121"/>
      <c r="N21" s="16"/>
      <c r="O21" s="16"/>
    </row>
    <row r="22" spans="1:15">
      <c r="A22" s="128"/>
      <c r="B22" s="205"/>
      <c r="C22" s="214"/>
      <c r="D22" s="205"/>
      <c r="E22" s="205"/>
      <c r="F22" s="215"/>
      <c r="G22" s="215"/>
      <c r="H22" s="215"/>
      <c r="I22" s="116"/>
      <c r="J22" s="116"/>
      <c r="K22" s="116"/>
      <c r="L22" s="121"/>
      <c r="M22" s="121"/>
      <c r="N22" s="16"/>
      <c r="O22" s="16"/>
    </row>
    <row r="23" spans="1:15">
      <c r="A23" s="128"/>
      <c r="B23" s="218"/>
      <c r="C23" s="218"/>
      <c r="D23" s="218"/>
      <c r="E23" s="218"/>
      <c r="F23" s="219"/>
      <c r="G23" s="219"/>
      <c r="H23" s="219"/>
      <c r="I23" s="116"/>
      <c r="J23" s="117"/>
      <c r="K23" s="114"/>
      <c r="L23" s="126"/>
      <c r="M23" s="126"/>
      <c r="N23" s="16"/>
      <c r="O23" s="16"/>
    </row>
    <row r="24" spans="1:15">
      <c r="A24" s="128"/>
      <c r="B24" s="128"/>
      <c r="C24" s="128"/>
      <c r="D24" s="128"/>
      <c r="E24" s="128"/>
      <c r="F24" s="128"/>
      <c r="G24" s="128"/>
      <c r="H24" s="128"/>
      <c r="I24" s="116"/>
      <c r="J24" s="124"/>
      <c r="K24" s="114"/>
      <c r="L24" s="121"/>
      <c r="M24" s="121"/>
      <c r="N24" s="16"/>
      <c r="O24" s="16"/>
    </row>
    <row r="25" spans="1:15">
      <c r="A25" s="217"/>
      <c r="B25" s="128"/>
      <c r="C25" s="128"/>
      <c r="D25" s="128"/>
      <c r="E25" s="128"/>
      <c r="F25" s="128"/>
      <c r="G25" s="128"/>
      <c r="H25" s="128"/>
      <c r="I25" s="116"/>
      <c r="J25" s="117"/>
      <c r="K25" s="114"/>
      <c r="L25" s="121"/>
      <c r="M25" s="121"/>
      <c r="N25" s="16"/>
      <c r="O25" s="16"/>
    </row>
    <row r="26" spans="1:15">
      <c r="A26" s="128"/>
      <c r="B26" s="128"/>
      <c r="C26" s="128"/>
      <c r="D26" s="128"/>
      <c r="E26" s="128"/>
      <c r="F26" s="128"/>
      <c r="G26" s="128"/>
      <c r="H26" s="128"/>
      <c r="I26" s="116"/>
      <c r="J26" s="117"/>
      <c r="K26" s="114"/>
      <c r="L26" s="121"/>
      <c r="M26" s="121"/>
      <c r="N26" s="16"/>
      <c r="O26" s="16"/>
    </row>
    <row r="27" spans="1:15">
      <c r="A27" s="128"/>
      <c r="B27" s="128"/>
      <c r="C27" s="128"/>
      <c r="D27" s="128"/>
      <c r="E27" s="128"/>
      <c r="F27" s="128"/>
      <c r="G27" s="128"/>
      <c r="H27" s="128"/>
      <c r="I27" s="116"/>
      <c r="J27" s="117"/>
      <c r="K27" s="114"/>
      <c r="L27" s="121"/>
      <c r="M27" s="121"/>
      <c r="N27" s="16"/>
      <c r="O27" s="16"/>
    </row>
    <row r="28" spans="1:15">
      <c r="A28" s="128"/>
      <c r="B28" s="128"/>
      <c r="C28" s="128"/>
      <c r="D28" s="128"/>
      <c r="E28" s="128"/>
      <c r="F28" s="128"/>
      <c r="G28" s="128"/>
      <c r="H28" s="128"/>
      <c r="I28" s="118"/>
      <c r="J28" s="117"/>
      <c r="K28" s="114"/>
      <c r="L28" s="121"/>
      <c r="M28" s="121"/>
      <c r="N28" s="16"/>
      <c r="O28" s="16"/>
    </row>
    <row r="29" spans="1:15">
      <c r="A29" s="217"/>
      <c r="B29" s="128"/>
      <c r="C29" s="128"/>
      <c r="D29" s="128"/>
      <c r="E29" s="128"/>
      <c r="F29" s="128"/>
      <c r="G29" s="128"/>
      <c r="H29" s="128"/>
      <c r="I29" s="117"/>
      <c r="J29" s="117"/>
      <c r="K29" s="114"/>
      <c r="L29" s="122"/>
      <c r="M29" s="122"/>
      <c r="N29" s="16"/>
      <c r="O29" s="16"/>
    </row>
    <row r="30" spans="1:15">
      <c r="A30" s="128"/>
      <c r="B30" s="128"/>
      <c r="C30" s="128"/>
      <c r="D30" s="128"/>
      <c r="E30" s="128"/>
      <c r="F30" s="128"/>
      <c r="G30" s="128"/>
      <c r="H30" s="128"/>
      <c r="I30" s="118"/>
      <c r="J30" s="117"/>
      <c r="K30" s="114"/>
      <c r="L30" s="121"/>
      <c r="M30" s="121"/>
      <c r="N30" s="16"/>
      <c r="O30" s="16"/>
    </row>
    <row r="31" spans="1:15">
      <c r="A31" s="128"/>
      <c r="B31" s="128"/>
      <c r="C31" s="128"/>
      <c r="D31" s="128"/>
      <c r="E31" s="128"/>
      <c r="F31" s="128"/>
      <c r="G31" s="128"/>
      <c r="H31" s="128"/>
      <c r="I31" s="118"/>
      <c r="J31" s="117"/>
      <c r="K31" s="114"/>
      <c r="L31" s="210"/>
      <c r="M31" s="210"/>
      <c r="N31" s="16"/>
      <c r="O31" s="16"/>
    </row>
    <row r="32" spans="1:15">
      <c r="A32" s="128"/>
      <c r="B32" s="128"/>
      <c r="C32" s="128"/>
      <c r="D32" s="128"/>
      <c r="E32" s="128"/>
      <c r="F32" s="128"/>
      <c r="G32" s="128"/>
      <c r="H32" s="128"/>
      <c r="I32" s="118"/>
      <c r="J32" s="117"/>
      <c r="K32" s="114"/>
      <c r="L32" s="121"/>
      <c r="M32" s="121"/>
      <c r="N32" s="16"/>
      <c r="O32" s="16"/>
    </row>
    <row r="33" spans="1:15">
      <c r="A33" s="217"/>
      <c r="B33" s="128"/>
      <c r="C33" s="128"/>
      <c r="D33" s="128"/>
      <c r="E33" s="128"/>
      <c r="F33" s="128"/>
      <c r="G33" s="128"/>
      <c r="H33" s="128"/>
      <c r="I33" s="128"/>
      <c r="J33" s="117"/>
      <c r="K33" s="114"/>
      <c r="L33" s="121"/>
      <c r="M33" s="121"/>
      <c r="N33" s="16"/>
      <c r="O33" s="16"/>
    </row>
    <row r="34" spans="1:15">
      <c r="A34" s="128"/>
      <c r="B34" s="128"/>
      <c r="C34" s="128"/>
      <c r="D34" s="128"/>
      <c r="E34" s="128"/>
      <c r="F34" s="128"/>
      <c r="G34" s="128"/>
      <c r="H34" s="128"/>
      <c r="I34" s="128"/>
      <c r="J34" s="117"/>
      <c r="K34" s="114"/>
      <c r="L34" s="121"/>
      <c r="M34" s="121"/>
      <c r="N34" s="16"/>
      <c r="O34" s="16"/>
    </row>
    <row r="35" spans="1:15">
      <c r="A35" s="128"/>
      <c r="B35" s="128"/>
      <c r="C35" s="128"/>
      <c r="D35" s="128"/>
      <c r="E35" s="128"/>
      <c r="F35" s="128"/>
      <c r="G35" s="128"/>
      <c r="H35" s="128"/>
      <c r="I35" s="128"/>
      <c r="J35" s="117"/>
      <c r="K35" s="114"/>
      <c r="L35" s="121"/>
      <c r="M35" s="121"/>
      <c r="N35" s="16"/>
      <c r="O35" s="16"/>
    </row>
    <row r="36" spans="1:15">
      <c r="A36" s="128"/>
      <c r="B36" s="128"/>
      <c r="C36" s="128"/>
      <c r="D36" s="128"/>
      <c r="E36" s="128"/>
      <c r="F36" s="128"/>
      <c r="G36" s="128"/>
      <c r="H36" s="128"/>
      <c r="I36" s="128"/>
      <c r="J36" s="117"/>
      <c r="K36" s="114"/>
      <c r="L36" s="121"/>
      <c r="M36" s="121"/>
      <c r="N36" s="16"/>
      <c r="O36" s="16"/>
    </row>
    <row r="37" spans="1:15">
      <c r="A37" s="128"/>
      <c r="B37" s="128"/>
      <c r="C37" s="128"/>
      <c r="D37" s="128"/>
      <c r="E37" s="128"/>
      <c r="F37" s="128"/>
      <c r="G37" s="128"/>
      <c r="H37" s="128"/>
      <c r="I37" s="128"/>
      <c r="J37" s="117"/>
      <c r="K37" s="114"/>
      <c r="L37" s="121"/>
      <c r="M37" s="121"/>
      <c r="N37" s="16"/>
      <c r="O37" s="16"/>
    </row>
    <row r="38" spans="1:15">
      <c r="A38" s="217"/>
      <c r="B38" s="128"/>
      <c r="C38" s="128"/>
      <c r="D38" s="128"/>
      <c r="E38" s="128"/>
      <c r="F38" s="128"/>
      <c r="G38" s="128"/>
      <c r="H38" s="128"/>
      <c r="I38" s="128"/>
      <c r="J38" s="117"/>
      <c r="K38" s="114"/>
      <c r="L38" s="121"/>
      <c r="M38" s="121"/>
      <c r="N38" s="16"/>
      <c r="O38" s="16"/>
    </row>
    <row r="39" spans="1:15">
      <c r="A39" s="128"/>
      <c r="B39" s="205"/>
      <c r="C39" s="205"/>
      <c r="D39" s="205"/>
      <c r="E39" s="205"/>
      <c r="F39" s="205"/>
      <c r="G39" s="205"/>
      <c r="H39" s="205"/>
      <c r="I39" s="128"/>
      <c r="J39" s="117"/>
      <c r="K39" s="114"/>
      <c r="L39" s="121"/>
      <c r="M39" s="121"/>
      <c r="N39" s="16"/>
      <c r="O39" s="16"/>
    </row>
    <row r="40" spans="1:15">
      <c r="A40" s="128"/>
      <c r="B40" s="128"/>
      <c r="C40" s="128"/>
      <c r="D40" s="128"/>
      <c r="E40" s="128"/>
      <c r="F40" s="128"/>
      <c r="G40" s="128"/>
      <c r="H40" s="128"/>
      <c r="I40" s="128"/>
      <c r="J40" s="117"/>
      <c r="K40" s="114"/>
      <c r="L40" s="121"/>
      <c r="M40" s="121"/>
      <c r="N40" s="16"/>
      <c r="O40" s="16"/>
    </row>
    <row r="41" spans="1:15">
      <c r="A41" s="128"/>
      <c r="B41" s="128"/>
      <c r="C41" s="128"/>
      <c r="D41" s="128"/>
      <c r="E41" s="128"/>
      <c r="F41" s="128"/>
      <c r="G41" s="128"/>
      <c r="H41" s="128"/>
      <c r="I41" s="114"/>
      <c r="J41" s="114"/>
      <c r="K41" s="114"/>
      <c r="L41" s="121"/>
      <c r="M41" s="121"/>
      <c r="N41" s="16"/>
      <c r="O41" s="16"/>
    </row>
    <row r="42" spans="1:15">
      <c r="A42" s="128"/>
      <c r="B42" s="128"/>
      <c r="C42" s="128"/>
      <c r="D42" s="128"/>
      <c r="E42" s="128"/>
      <c r="F42" s="128"/>
      <c r="G42" s="128"/>
      <c r="H42" s="128"/>
      <c r="I42" s="128"/>
      <c r="J42" s="117"/>
      <c r="K42" s="114"/>
      <c r="L42" s="121"/>
      <c r="M42" s="121"/>
      <c r="N42" s="16"/>
      <c r="O42" s="16"/>
    </row>
    <row r="43" spans="1:15">
      <c r="A43" s="128"/>
      <c r="B43" s="128"/>
      <c r="C43" s="128"/>
      <c r="D43" s="128"/>
      <c r="E43" s="128"/>
      <c r="F43" s="128"/>
      <c r="G43" s="128"/>
      <c r="H43" s="128"/>
      <c r="I43" s="114"/>
      <c r="J43" s="114"/>
      <c r="K43" s="114"/>
      <c r="L43" s="122"/>
      <c r="M43" s="122"/>
      <c r="N43" s="16"/>
      <c r="O43" s="16"/>
    </row>
    <row r="44" spans="1:15">
      <c r="A44" s="15"/>
      <c r="B44" s="16"/>
      <c r="C44" s="16"/>
      <c r="D44" s="16"/>
      <c r="E44" s="16"/>
      <c r="F44" s="15"/>
      <c r="G44" s="15"/>
      <c r="H44" s="220"/>
      <c r="I44" s="117"/>
      <c r="J44" s="130"/>
      <c r="K44" s="131"/>
      <c r="L44" s="16"/>
      <c r="M44" s="16"/>
      <c r="N44" s="16"/>
      <c r="O44" s="16"/>
    </row>
    <row r="45" spans="1:15">
      <c r="A45" s="15"/>
      <c r="B45" s="16"/>
      <c r="C45" s="16"/>
      <c r="D45" s="16"/>
      <c r="E45" s="16"/>
      <c r="F45" s="15"/>
      <c r="G45" s="15"/>
      <c r="H45" s="220"/>
      <c r="I45" s="117"/>
      <c r="J45" s="130"/>
      <c r="K45" s="131"/>
      <c r="L45" s="16"/>
      <c r="M45" s="16"/>
      <c r="N45" s="16"/>
      <c r="O45" s="16"/>
    </row>
    <row r="46" spans="1:15">
      <c r="A46" s="15"/>
      <c r="B46" s="16"/>
      <c r="C46" s="16"/>
      <c r="D46" s="16"/>
      <c r="E46" s="16"/>
      <c r="F46" s="15"/>
      <c r="G46" s="15"/>
      <c r="H46" s="220"/>
      <c r="I46" s="117"/>
      <c r="J46" s="130"/>
      <c r="K46" s="131"/>
      <c r="L46" s="16"/>
      <c r="M46" s="16"/>
      <c r="N46" s="16"/>
      <c r="O46" s="16"/>
    </row>
    <row r="47" spans="1:15">
      <c r="A47" s="15"/>
      <c r="B47" s="16"/>
      <c r="C47" s="16"/>
      <c r="D47" s="16"/>
      <c r="E47" s="16"/>
      <c r="F47" s="15"/>
      <c r="G47" s="15"/>
      <c r="H47" s="220"/>
      <c r="I47" s="117"/>
      <c r="J47" s="130"/>
      <c r="K47" s="131"/>
      <c r="L47" s="16"/>
      <c r="M47" s="16"/>
      <c r="N47" s="16"/>
      <c r="O47" s="16"/>
    </row>
    <row r="48" spans="1:15">
      <c r="A48" s="15"/>
      <c r="B48" s="16"/>
      <c r="C48" s="16"/>
      <c r="D48" s="16"/>
      <c r="E48" s="16"/>
      <c r="F48" s="15"/>
      <c r="G48" s="15"/>
      <c r="H48" s="220"/>
      <c r="I48" s="117"/>
      <c r="J48" s="130"/>
      <c r="K48" s="131"/>
      <c r="L48" s="16"/>
      <c r="M48" s="16"/>
      <c r="N48" s="16"/>
      <c r="O48" s="16"/>
    </row>
    <row r="49" spans="1:15">
      <c r="A49" s="15"/>
      <c r="B49" s="16"/>
      <c r="C49" s="16"/>
      <c r="D49" s="16"/>
      <c r="E49" s="16"/>
      <c r="F49" s="15"/>
      <c r="G49" s="15"/>
      <c r="H49" s="220"/>
      <c r="I49" s="117"/>
      <c r="J49" s="130"/>
      <c r="K49" s="131"/>
      <c r="L49" s="16"/>
      <c r="M49" s="16"/>
      <c r="N49" s="16"/>
      <c r="O49" s="16"/>
    </row>
    <row r="50" spans="1:15">
      <c r="A50" s="15"/>
      <c r="B50" s="16"/>
      <c r="C50" s="16"/>
      <c r="D50" s="16"/>
      <c r="E50" s="16"/>
      <c r="F50" s="15"/>
      <c r="G50" s="15"/>
      <c r="H50" s="220"/>
      <c r="I50" s="117"/>
      <c r="J50" s="130"/>
      <c r="K50" s="131"/>
      <c r="L50" s="16"/>
      <c r="M50" s="16"/>
      <c r="N50" s="16"/>
      <c r="O50" s="16"/>
    </row>
    <row r="51" spans="1:15">
      <c r="A51" s="15"/>
      <c r="B51" s="16"/>
      <c r="C51" s="16"/>
      <c r="D51" s="16"/>
      <c r="E51" s="16"/>
      <c r="F51" s="15"/>
      <c r="G51" s="15"/>
      <c r="H51" s="220"/>
      <c r="I51" s="117"/>
      <c r="J51" s="130"/>
      <c r="K51" s="131"/>
      <c r="L51" s="16"/>
      <c r="M51" s="16"/>
      <c r="N51" s="16"/>
      <c r="O51" s="16"/>
    </row>
    <row r="52" spans="1:15">
      <c r="A52" s="15"/>
      <c r="B52" s="16"/>
      <c r="C52" s="16"/>
      <c r="D52" s="16"/>
      <c r="E52" s="16"/>
      <c r="F52" s="15"/>
      <c r="G52" s="15"/>
      <c r="H52" s="220"/>
      <c r="I52" s="117"/>
      <c r="J52" s="130"/>
      <c r="K52" s="131"/>
      <c r="L52" s="16"/>
      <c r="M52" s="16"/>
      <c r="N52" s="16"/>
      <c r="O52" s="16"/>
    </row>
    <row r="53" spans="1:15">
      <c r="A53" s="15"/>
      <c r="B53" s="16"/>
      <c r="C53" s="16"/>
      <c r="D53" s="16"/>
      <c r="E53" s="16"/>
      <c r="F53" s="15"/>
      <c r="G53" s="15"/>
      <c r="H53" s="220"/>
      <c r="I53" s="117"/>
      <c r="J53" s="130"/>
      <c r="K53" s="131"/>
      <c r="L53" s="16"/>
      <c r="M53" s="16"/>
      <c r="N53" s="16"/>
      <c r="O53" s="16"/>
    </row>
    <row r="54" spans="1:15">
      <c r="A54" s="15"/>
      <c r="B54" s="16"/>
      <c r="C54" s="16"/>
      <c r="D54" s="16"/>
      <c r="E54" s="16"/>
      <c r="F54" s="15"/>
      <c r="G54" s="15"/>
      <c r="H54" s="220"/>
      <c r="I54" s="117"/>
      <c r="J54" s="130"/>
      <c r="K54" s="131"/>
      <c r="L54" s="16"/>
      <c r="M54" s="16"/>
      <c r="N54" s="16"/>
      <c r="O54" s="16"/>
    </row>
    <row r="55" spans="1:15">
      <c r="A55" s="15"/>
      <c r="B55" s="16"/>
      <c r="C55" s="16"/>
      <c r="D55" s="16"/>
      <c r="E55" s="16"/>
      <c r="F55" s="15"/>
      <c r="G55" s="15"/>
      <c r="H55" s="220"/>
      <c r="I55" s="117"/>
      <c r="J55" s="130"/>
      <c r="K55" s="131"/>
      <c r="L55" s="16"/>
      <c r="M55" s="16"/>
      <c r="N55" s="16"/>
      <c r="O55" s="16"/>
    </row>
    <row r="56" spans="1:15">
      <c r="A56" s="15"/>
      <c r="B56" s="16"/>
      <c r="C56" s="16"/>
      <c r="D56" s="16"/>
      <c r="E56" s="16"/>
      <c r="F56" s="15"/>
      <c r="G56" s="15"/>
      <c r="H56" s="220"/>
      <c r="I56" s="117"/>
      <c r="J56" s="130"/>
      <c r="K56" s="131"/>
      <c r="L56" s="16"/>
      <c r="M56" s="16"/>
      <c r="N56" s="16"/>
      <c r="O56" s="16"/>
    </row>
    <row r="57" spans="1:15">
      <c r="A57" s="15"/>
      <c r="B57" s="16"/>
      <c r="C57" s="16"/>
      <c r="D57" s="16"/>
      <c r="E57" s="16"/>
      <c r="F57" s="15"/>
      <c r="G57" s="15"/>
      <c r="H57" s="220"/>
      <c r="I57" s="117"/>
      <c r="J57" s="130"/>
      <c r="K57" s="131"/>
      <c r="L57" s="16"/>
      <c r="M57" s="16"/>
      <c r="N57" s="16"/>
      <c r="O57" s="16"/>
    </row>
    <row r="58" spans="1:15">
      <c r="A58" s="15"/>
      <c r="B58" s="16"/>
      <c r="C58" s="16"/>
      <c r="D58" s="16"/>
      <c r="E58" s="16"/>
      <c r="F58" s="15"/>
      <c r="G58" s="15"/>
      <c r="H58" s="220"/>
      <c r="I58" s="117"/>
      <c r="J58" s="130"/>
      <c r="K58" s="131"/>
      <c r="L58" s="16"/>
      <c r="M58" s="16"/>
      <c r="N58" s="16"/>
      <c r="O58" s="16"/>
    </row>
    <row r="59" spans="1:15">
      <c r="A59" s="15"/>
      <c r="B59" s="16"/>
      <c r="C59" s="16"/>
      <c r="D59" s="16"/>
      <c r="E59" s="16"/>
      <c r="F59" s="15"/>
      <c r="G59" s="15"/>
      <c r="H59" s="220"/>
      <c r="I59" s="117"/>
      <c r="J59" s="130"/>
      <c r="K59" s="131"/>
      <c r="L59" s="16"/>
      <c r="M59" s="16"/>
      <c r="N59" s="16"/>
      <c r="O59" s="16"/>
    </row>
    <row r="60" spans="1:15">
      <c r="A60" s="15"/>
      <c r="B60" s="16"/>
      <c r="C60" s="16"/>
      <c r="D60" s="16"/>
      <c r="E60" s="16"/>
      <c r="F60" s="15"/>
      <c r="G60" s="15"/>
      <c r="H60" s="220"/>
      <c r="I60" s="117"/>
      <c r="J60" s="130"/>
      <c r="K60" s="131"/>
      <c r="L60" s="16"/>
      <c r="M60" s="16"/>
      <c r="N60" s="16"/>
      <c r="O60" s="16"/>
    </row>
    <row r="61" spans="1:15">
      <c r="A61" s="15"/>
      <c r="B61" s="16"/>
      <c r="C61" s="16"/>
      <c r="D61" s="16"/>
      <c r="E61" s="16"/>
      <c r="F61" s="15"/>
      <c r="G61" s="15"/>
      <c r="H61" s="220"/>
      <c r="I61" s="117"/>
      <c r="J61" s="130"/>
      <c r="K61" s="131"/>
      <c r="L61" s="16"/>
      <c r="M61" s="16"/>
      <c r="N61" s="16"/>
      <c r="O61" s="16"/>
    </row>
    <row r="62" spans="1:15">
      <c r="A62" s="15"/>
      <c r="B62" s="16"/>
      <c r="C62" s="16"/>
      <c r="D62" s="16"/>
      <c r="E62" s="16"/>
      <c r="F62" s="15"/>
      <c r="G62" s="15"/>
      <c r="H62" s="220"/>
      <c r="I62" s="117"/>
      <c r="J62" s="130"/>
      <c r="K62" s="131"/>
      <c r="L62" s="16"/>
      <c r="M62" s="16"/>
      <c r="N62" s="16"/>
      <c r="O62" s="16"/>
    </row>
    <row r="63" spans="1:15">
      <c r="A63" s="15"/>
      <c r="B63" s="16"/>
      <c r="C63" s="16"/>
      <c r="D63" s="16"/>
      <c r="E63" s="16"/>
      <c r="F63" s="15"/>
      <c r="G63" s="15"/>
      <c r="H63" s="220"/>
      <c r="I63" s="117"/>
      <c r="J63" s="130"/>
      <c r="K63" s="131"/>
      <c r="L63" s="16"/>
      <c r="M63" s="16"/>
      <c r="N63" s="16"/>
      <c r="O63" s="16"/>
    </row>
    <row r="64" spans="1:15">
      <c r="A64" s="15"/>
      <c r="B64" s="16"/>
      <c r="C64" s="16"/>
      <c r="D64" s="16"/>
      <c r="E64" s="16"/>
      <c r="F64" s="15"/>
      <c r="G64" s="15"/>
      <c r="H64" s="220"/>
      <c r="I64" s="117"/>
      <c r="J64" s="130"/>
      <c r="K64" s="131"/>
      <c r="L64" s="16"/>
      <c r="M64" s="16"/>
      <c r="N64" s="16"/>
      <c r="O64" s="16"/>
    </row>
    <row r="65" spans="1:15">
      <c r="A65" s="15"/>
      <c r="B65" s="16"/>
      <c r="C65" s="16"/>
      <c r="D65" s="16"/>
      <c r="E65" s="16"/>
      <c r="F65" s="15"/>
      <c r="G65" s="15"/>
      <c r="H65" s="220"/>
      <c r="I65" s="117"/>
      <c r="J65" s="130"/>
      <c r="K65" s="131"/>
      <c r="L65" s="16"/>
      <c r="M65" s="16"/>
      <c r="N65" s="16"/>
      <c r="O65" s="16"/>
    </row>
    <row r="66" spans="1:15">
      <c r="A66" s="15"/>
      <c r="B66" s="16"/>
      <c r="C66" s="16"/>
      <c r="D66" s="16"/>
      <c r="E66" s="16"/>
      <c r="F66" s="15"/>
      <c r="G66" s="15"/>
      <c r="H66" s="220"/>
      <c r="I66" s="117"/>
      <c r="J66" s="130"/>
      <c r="K66" s="131"/>
      <c r="L66" s="16"/>
      <c r="M66" s="16"/>
      <c r="N66" s="16"/>
      <c r="O66" s="16"/>
    </row>
    <row r="67" spans="1:15">
      <c r="A67" s="15"/>
      <c r="B67" s="16"/>
      <c r="C67" s="16"/>
      <c r="D67" s="16"/>
      <c r="E67" s="16"/>
      <c r="F67" s="15"/>
      <c r="G67" s="15"/>
      <c r="H67" s="220"/>
      <c r="I67" s="117"/>
      <c r="J67" s="130"/>
      <c r="K67" s="131"/>
      <c r="L67" s="16"/>
      <c r="M67" s="16"/>
      <c r="N67" s="16"/>
      <c r="O67" s="16"/>
    </row>
    <row r="68" spans="1:15">
      <c r="A68" s="15"/>
      <c r="B68" s="16"/>
      <c r="C68" s="16"/>
      <c r="D68" s="16"/>
      <c r="E68" s="16"/>
      <c r="F68" s="15"/>
      <c r="G68" s="15"/>
      <c r="H68" s="220"/>
      <c r="I68" s="117"/>
      <c r="J68" s="130"/>
      <c r="K68" s="131"/>
      <c r="L68" s="16"/>
      <c r="M68" s="16"/>
      <c r="N68" s="16"/>
      <c r="O68" s="16"/>
    </row>
    <row r="69" spans="1:15">
      <c r="A69" s="15"/>
      <c r="B69" s="16"/>
      <c r="C69" s="16"/>
      <c r="D69" s="16"/>
      <c r="E69" s="16"/>
      <c r="F69" s="15"/>
      <c r="G69" s="15"/>
      <c r="H69" s="220"/>
      <c r="I69" s="117"/>
      <c r="J69" s="130"/>
      <c r="K69" s="131"/>
      <c r="L69" s="16"/>
      <c r="M69" s="16"/>
      <c r="N69" s="16"/>
      <c r="O69" s="16"/>
    </row>
    <row r="70" spans="1:15">
      <c r="A70" s="15"/>
      <c r="B70" s="16"/>
      <c r="C70" s="16"/>
      <c r="D70" s="16"/>
      <c r="E70" s="16"/>
      <c r="F70" s="15"/>
      <c r="G70" s="15"/>
      <c r="H70" s="220"/>
      <c r="I70" s="117"/>
      <c r="J70" s="130"/>
      <c r="K70" s="131"/>
      <c r="L70" s="16"/>
      <c r="M70" s="16"/>
      <c r="N70" s="16"/>
      <c r="O70" s="16"/>
    </row>
    <row r="71" spans="1:15">
      <c r="I71" s="117"/>
      <c r="L71" s="16"/>
      <c r="M71" s="16"/>
      <c r="N71" s="16"/>
      <c r="O71" s="16"/>
    </row>
    <row r="72" spans="1:15">
      <c r="I72" s="117"/>
      <c r="L72" s="16"/>
      <c r="M72" s="16"/>
      <c r="N72" s="16"/>
      <c r="O72" s="16"/>
    </row>
    <row r="73" spans="1:15">
      <c r="I73" s="117"/>
      <c r="L73" s="16"/>
      <c r="M73" s="16"/>
      <c r="N73" s="16"/>
      <c r="O73" s="16"/>
    </row>
    <row r="74" spans="1:15">
      <c r="I74" s="117"/>
      <c r="L74" s="16"/>
      <c r="M74" s="16"/>
      <c r="N74" s="16"/>
      <c r="O74" s="16"/>
    </row>
    <row r="75" spans="1:15">
      <c r="I75" s="117"/>
      <c r="L75" s="16"/>
      <c r="M75" s="16"/>
      <c r="N75" s="16"/>
      <c r="O75" s="16"/>
    </row>
    <row r="76" spans="1:15">
      <c r="I76" s="117"/>
      <c r="L76" s="16"/>
      <c r="M76" s="16"/>
      <c r="N76" s="16"/>
      <c r="O76" s="16"/>
    </row>
    <row r="77" spans="1:15">
      <c r="I77" s="117"/>
      <c r="L77" s="16"/>
      <c r="M77" s="16"/>
      <c r="N77" s="16"/>
      <c r="O77" s="16"/>
    </row>
    <row r="78" spans="1:15">
      <c r="I78" s="117"/>
      <c r="L78" s="16"/>
      <c r="M78" s="16"/>
      <c r="N78" s="16"/>
      <c r="O78" s="16"/>
    </row>
    <row r="79" spans="1:15">
      <c r="I79" s="117"/>
      <c r="L79" s="16"/>
      <c r="M79" s="16"/>
      <c r="N79" s="16"/>
      <c r="O79" s="16"/>
    </row>
    <row r="80" spans="1:15">
      <c r="I80" s="117"/>
      <c r="L80" s="16"/>
      <c r="M80" s="16"/>
      <c r="N80" s="16"/>
      <c r="O80" s="16"/>
    </row>
    <row r="81" spans="9:15">
      <c r="I81" s="117"/>
      <c r="L81" s="16"/>
      <c r="M81" s="16"/>
      <c r="N81" s="16"/>
      <c r="O81" s="16"/>
    </row>
    <row r="82" spans="9:15">
      <c r="I82" s="117"/>
      <c r="L82" s="16"/>
      <c r="M82" s="16"/>
      <c r="N82" s="16"/>
      <c r="O82" s="16"/>
    </row>
    <row r="83" spans="9:15">
      <c r="I83" s="117"/>
      <c r="L83" s="16"/>
      <c r="M83" s="16"/>
      <c r="N83" s="16"/>
      <c r="O83" s="16"/>
    </row>
    <row r="84" spans="9:15">
      <c r="I84" s="117"/>
      <c r="L84" s="16"/>
      <c r="M84" s="16"/>
      <c r="N84" s="16"/>
      <c r="O84" s="16"/>
    </row>
    <row r="85" spans="9:15">
      <c r="I85" s="117"/>
      <c r="L85" s="16"/>
      <c r="M85" s="16"/>
      <c r="N85" s="16"/>
      <c r="O85" s="16"/>
    </row>
    <row r="86" spans="9:15">
      <c r="I86" s="117"/>
      <c r="L86" s="16"/>
      <c r="M86" s="16"/>
      <c r="N86" s="16"/>
      <c r="O86" s="16"/>
    </row>
    <row r="87" spans="9:15">
      <c r="I87" s="117"/>
      <c r="L87" s="16"/>
      <c r="M87" s="16"/>
      <c r="N87" s="16"/>
      <c r="O87" s="16"/>
    </row>
    <row r="88" spans="9:15">
      <c r="I88" s="117"/>
      <c r="L88" s="16"/>
      <c r="M88" s="16"/>
      <c r="N88" s="16"/>
      <c r="O88" s="16"/>
    </row>
    <row r="89" spans="9:15">
      <c r="I89" s="117"/>
      <c r="L89" s="16"/>
      <c r="M89" s="16"/>
      <c r="N89" s="16"/>
      <c r="O89" s="16"/>
    </row>
    <row r="90" spans="9:15">
      <c r="I90" s="117"/>
      <c r="L90" s="16"/>
      <c r="M90" s="16"/>
      <c r="N90" s="16"/>
      <c r="O90" s="16"/>
    </row>
    <row r="91" spans="9:15">
      <c r="I91" s="117"/>
      <c r="L91" s="16"/>
      <c r="M91" s="16"/>
      <c r="N91" s="16"/>
      <c r="O91" s="16"/>
    </row>
    <row r="92" spans="9:15">
      <c r="I92" s="117"/>
      <c r="L92" s="16"/>
      <c r="M92" s="16"/>
      <c r="N92" s="16"/>
      <c r="O92" s="16"/>
    </row>
    <row r="93" spans="9:15">
      <c r="I93" s="117"/>
      <c r="L93" s="16"/>
      <c r="M93" s="16"/>
      <c r="N93" s="16"/>
      <c r="O93" s="16"/>
    </row>
    <row r="94" spans="9:15">
      <c r="I94" s="117"/>
      <c r="L94" s="16"/>
      <c r="M94" s="16"/>
      <c r="N94" s="16"/>
      <c r="O94" s="16"/>
    </row>
    <row r="95" spans="9:15">
      <c r="I95" s="117"/>
      <c r="L95" s="16"/>
      <c r="M95" s="16"/>
      <c r="N95" s="16"/>
      <c r="O95" s="16"/>
    </row>
    <row r="96" spans="9:15">
      <c r="I96" s="117"/>
      <c r="L96" s="16"/>
      <c r="M96" s="16"/>
      <c r="N96" s="16"/>
      <c r="O96" s="16"/>
    </row>
    <row r="97" spans="9:15">
      <c r="I97" s="117"/>
      <c r="L97" s="16"/>
      <c r="M97" s="16"/>
      <c r="N97" s="16"/>
      <c r="O97" s="16"/>
    </row>
    <row r="98" spans="9:15">
      <c r="I98" s="117"/>
    </row>
    <row r="99" spans="9:15">
      <c r="I99" s="117"/>
    </row>
    <row r="100" spans="9:15">
      <c r="I100" s="117"/>
    </row>
    <row r="101" spans="9:15">
      <c r="I101" s="117"/>
    </row>
    <row r="102" spans="9:15">
      <c r="I102" s="117"/>
    </row>
    <row r="103" spans="9:15">
      <c r="I103" s="117"/>
    </row>
    <row r="104" spans="9:15">
      <c r="I104" s="117"/>
    </row>
    <row r="105" spans="9:15">
      <c r="I105" s="117"/>
    </row>
    <row r="106" spans="9:15">
      <c r="I106" s="117"/>
    </row>
    <row r="107" spans="9:15">
      <c r="I107" s="117"/>
    </row>
    <row r="108" spans="9:15">
      <c r="I108" s="117"/>
    </row>
    <row r="109" spans="9:15">
      <c r="I109" s="117"/>
    </row>
    <row r="110" spans="9:15">
      <c r="I110" s="117"/>
    </row>
    <row r="111" spans="9:15">
      <c r="I111" s="117"/>
    </row>
    <row r="112" spans="9:15">
      <c r="I112" s="117"/>
    </row>
    <row r="113" spans="9:9">
      <c r="I113" s="117"/>
    </row>
    <row r="114" spans="9:9">
      <c r="I114" s="117"/>
    </row>
    <row r="115" spans="9:9">
      <c r="I115" s="117"/>
    </row>
    <row r="116" spans="9:9">
      <c r="I116" s="117"/>
    </row>
    <row r="117" spans="9:9">
      <c r="I117" s="117"/>
    </row>
    <row r="118" spans="9:9">
      <c r="I118" s="117"/>
    </row>
    <row r="119" spans="9:9">
      <c r="I119" s="117"/>
    </row>
    <row r="120" spans="9:9">
      <c r="I120" s="117"/>
    </row>
    <row r="121" spans="9:9">
      <c r="I121" s="117"/>
    </row>
    <row r="122" spans="9:9">
      <c r="I122" s="117"/>
    </row>
    <row r="123" spans="9:9">
      <c r="I123" s="117"/>
    </row>
    <row r="124" spans="9:9">
      <c r="I124" s="117"/>
    </row>
    <row r="125" spans="9:9">
      <c r="I125" s="117"/>
    </row>
    <row r="126" spans="9:9">
      <c r="I126" s="117"/>
    </row>
    <row r="127" spans="9:9">
      <c r="I127" s="117"/>
    </row>
    <row r="128" spans="9:9">
      <c r="I128" s="117"/>
    </row>
    <row r="129" spans="9:9">
      <c r="I129" s="117"/>
    </row>
    <row r="130" spans="9:9">
      <c r="I130" s="117"/>
    </row>
    <row r="131" spans="9:9">
      <c r="I131" s="117"/>
    </row>
    <row r="132" spans="9:9">
      <c r="I132" s="117"/>
    </row>
    <row r="133" spans="9:9">
      <c r="I133" s="117"/>
    </row>
    <row r="134" spans="9:9">
      <c r="I134" s="117"/>
    </row>
    <row r="135" spans="9:9">
      <c r="I135" s="117"/>
    </row>
    <row r="136" spans="9:9">
      <c r="I136" s="117"/>
    </row>
    <row r="137" spans="9:9">
      <c r="I137" s="117"/>
    </row>
    <row r="138" spans="9:9">
      <c r="I138" s="117"/>
    </row>
    <row r="139" spans="9:9">
      <c r="I139" s="117"/>
    </row>
    <row r="140" spans="9:9">
      <c r="I140" s="117"/>
    </row>
    <row r="141" spans="9:9">
      <c r="I141" s="117"/>
    </row>
    <row r="142" spans="9:9">
      <c r="I142" s="117"/>
    </row>
    <row r="143" spans="9:9">
      <c r="I143" s="117"/>
    </row>
    <row r="144" spans="9:9">
      <c r="I144" s="117"/>
    </row>
    <row r="145" spans="9:9">
      <c r="I145" s="117"/>
    </row>
    <row r="146" spans="9:9">
      <c r="I146" s="117"/>
    </row>
    <row r="147" spans="9:9">
      <c r="I147" s="117"/>
    </row>
    <row r="148" spans="9:9">
      <c r="I148" s="117"/>
    </row>
    <row r="149" spans="9:9">
      <c r="I149" s="117"/>
    </row>
    <row r="150" spans="9:9">
      <c r="I150" s="117"/>
    </row>
    <row r="151" spans="9:9">
      <c r="I151" s="117"/>
    </row>
    <row r="152" spans="9:9">
      <c r="I152" s="117"/>
    </row>
    <row r="153" spans="9:9">
      <c r="I153" s="117"/>
    </row>
    <row r="154" spans="9:9">
      <c r="I154" s="117"/>
    </row>
    <row r="155" spans="9:9">
      <c r="I155" s="117"/>
    </row>
    <row r="156" spans="9:9">
      <c r="I156" s="117"/>
    </row>
    <row r="157" spans="9:9">
      <c r="I157" s="117"/>
    </row>
    <row r="158" spans="9:9">
      <c r="I158" s="117"/>
    </row>
    <row r="159" spans="9:9">
      <c r="I159" s="117"/>
    </row>
    <row r="160" spans="9:9">
      <c r="I160" s="117"/>
    </row>
    <row r="161" spans="9:9">
      <c r="I161" s="117"/>
    </row>
    <row r="162" spans="9:9">
      <c r="I162" s="117"/>
    </row>
    <row r="163" spans="9:9">
      <c r="I163" s="117"/>
    </row>
    <row r="164" spans="9:9">
      <c r="I164" s="117"/>
    </row>
    <row r="165" spans="9:9">
      <c r="I165" s="117"/>
    </row>
    <row r="166" spans="9:9">
      <c r="I166" s="117"/>
    </row>
    <row r="167" spans="9:9">
      <c r="I167" s="117"/>
    </row>
    <row r="168" spans="9:9">
      <c r="I168" s="117"/>
    </row>
    <row r="169" spans="9:9">
      <c r="I169" s="117"/>
    </row>
    <row r="170" spans="9:9">
      <c r="I170" s="117"/>
    </row>
    <row r="171" spans="9:9">
      <c r="I171" s="117"/>
    </row>
    <row r="172" spans="9:9">
      <c r="I172" s="117"/>
    </row>
    <row r="173" spans="9:9">
      <c r="I173" s="117"/>
    </row>
    <row r="174" spans="9:9">
      <c r="I174" s="117"/>
    </row>
    <row r="175" spans="9:9">
      <c r="I175" s="117"/>
    </row>
    <row r="176" spans="9:9">
      <c r="I176" s="117"/>
    </row>
    <row r="177" spans="9:9">
      <c r="I177" s="117"/>
    </row>
    <row r="178" spans="9:9">
      <c r="I178" s="117"/>
    </row>
    <row r="179" spans="9:9">
      <c r="I179" s="117"/>
    </row>
    <row r="180" spans="9:9">
      <c r="I180" s="117"/>
    </row>
    <row r="181" spans="9:9">
      <c r="I181" s="117"/>
    </row>
    <row r="182" spans="9:9">
      <c r="I182" s="117"/>
    </row>
    <row r="183" spans="9:9">
      <c r="I183" s="117"/>
    </row>
    <row r="184" spans="9:9">
      <c r="I184" s="117"/>
    </row>
    <row r="185" spans="9:9">
      <c r="I185" s="117"/>
    </row>
    <row r="186" spans="9:9">
      <c r="I186" s="117"/>
    </row>
    <row r="187" spans="9:9">
      <c r="I187" s="117"/>
    </row>
    <row r="188" spans="9:9">
      <c r="I188" s="117"/>
    </row>
    <row r="189" spans="9:9">
      <c r="I189" s="117"/>
    </row>
    <row r="190" spans="9:9">
      <c r="I190" s="117"/>
    </row>
    <row r="191" spans="9:9">
      <c r="I191" s="117"/>
    </row>
    <row r="192" spans="9:9">
      <c r="I192" s="117"/>
    </row>
    <row r="193" spans="9:9">
      <c r="I193" s="117"/>
    </row>
    <row r="194" spans="9:9">
      <c r="I194" s="117"/>
    </row>
    <row r="195" spans="9:9">
      <c r="I195" s="117"/>
    </row>
    <row r="196" spans="9:9">
      <c r="I196" s="117"/>
    </row>
    <row r="197" spans="9:9">
      <c r="I197" s="117"/>
    </row>
    <row r="198" spans="9:9">
      <c r="I198" s="117"/>
    </row>
    <row r="199" spans="9:9">
      <c r="I199" s="117"/>
    </row>
    <row r="200" spans="9:9">
      <c r="I200" s="117"/>
    </row>
    <row r="201" spans="9:9">
      <c r="I201" s="117"/>
    </row>
    <row r="202" spans="9:9">
      <c r="I202" s="117"/>
    </row>
    <row r="203" spans="9:9">
      <c r="I203" s="117"/>
    </row>
    <row r="204" spans="9:9">
      <c r="I204" s="117"/>
    </row>
    <row r="205" spans="9:9">
      <c r="I205" s="117"/>
    </row>
    <row r="206" spans="9:9">
      <c r="I206" s="117"/>
    </row>
    <row r="207" spans="9:9">
      <c r="I207" s="117"/>
    </row>
    <row r="208" spans="9:9">
      <c r="I208" s="117"/>
    </row>
    <row r="209" spans="9:9">
      <c r="I209" s="117"/>
    </row>
    <row r="210" spans="9:9">
      <c r="I210" s="117"/>
    </row>
    <row r="211" spans="9:9">
      <c r="I211" s="117"/>
    </row>
    <row r="212" spans="9:9">
      <c r="I212" s="117"/>
    </row>
    <row r="213" spans="9:9">
      <c r="I213" s="117"/>
    </row>
    <row r="214" spans="9:9">
      <c r="I214" s="117"/>
    </row>
    <row r="215" spans="9:9">
      <c r="I215" s="117"/>
    </row>
    <row r="216" spans="9:9">
      <c r="I216" s="117"/>
    </row>
    <row r="217" spans="9:9">
      <c r="I217" s="117"/>
    </row>
    <row r="218" spans="9:9">
      <c r="I218" s="117"/>
    </row>
    <row r="219" spans="9:9">
      <c r="I219" s="117"/>
    </row>
    <row r="220" spans="9:9">
      <c r="I220" s="117"/>
    </row>
    <row r="221" spans="9:9">
      <c r="I221" s="117"/>
    </row>
    <row r="222" spans="9:9">
      <c r="I222" s="117"/>
    </row>
    <row r="223" spans="9:9">
      <c r="I223" s="117"/>
    </row>
    <row r="224" spans="9:9">
      <c r="I224" s="117"/>
    </row>
    <row r="225" spans="9:9">
      <c r="I225" s="117"/>
    </row>
    <row r="226" spans="9:9">
      <c r="I226" s="117"/>
    </row>
    <row r="227" spans="9:9">
      <c r="I227" s="117"/>
    </row>
    <row r="228" spans="9:9">
      <c r="I228" s="117"/>
    </row>
    <row r="229" spans="9:9">
      <c r="I229" s="117"/>
    </row>
    <row r="230" spans="9:9">
      <c r="I230" s="117"/>
    </row>
    <row r="231" spans="9:9">
      <c r="I231" s="117"/>
    </row>
    <row r="232" spans="9:9">
      <c r="I232" s="117"/>
    </row>
    <row r="233" spans="9:9">
      <c r="I233" s="117"/>
    </row>
    <row r="234" spans="9:9">
      <c r="I234" s="117"/>
    </row>
    <row r="235" spans="9:9">
      <c r="I235" s="117"/>
    </row>
    <row r="236" spans="9:9">
      <c r="I236" s="117"/>
    </row>
    <row r="237" spans="9:9">
      <c r="I237" s="117"/>
    </row>
    <row r="238" spans="9:9">
      <c r="I238" s="117"/>
    </row>
    <row r="239" spans="9:9">
      <c r="I239" s="117"/>
    </row>
    <row r="240" spans="9:9">
      <c r="I240" s="117"/>
    </row>
    <row r="241" spans="9:9">
      <c r="I241" s="117"/>
    </row>
    <row r="242" spans="9:9">
      <c r="I242" s="117"/>
    </row>
    <row r="243" spans="9:9">
      <c r="I243" s="117"/>
    </row>
    <row r="244" spans="9:9">
      <c r="I244" s="117"/>
    </row>
    <row r="245" spans="9:9">
      <c r="I245" s="117"/>
    </row>
    <row r="246" spans="9:9">
      <c r="I246" s="117"/>
    </row>
    <row r="247" spans="9:9">
      <c r="I247" s="117"/>
    </row>
    <row r="248" spans="9:9">
      <c r="I248" s="117"/>
    </row>
    <row r="249" spans="9:9">
      <c r="I249" s="117"/>
    </row>
    <row r="250" spans="9:9">
      <c r="I250" s="117"/>
    </row>
    <row r="251" spans="9:9">
      <c r="I251" s="117"/>
    </row>
    <row r="252" spans="9:9">
      <c r="I252" s="117"/>
    </row>
    <row r="253" spans="9:9">
      <c r="I253" s="117"/>
    </row>
    <row r="254" spans="9:9">
      <c r="I254" s="117"/>
    </row>
    <row r="255" spans="9:9">
      <c r="I255" s="117"/>
    </row>
    <row r="256" spans="9:9">
      <c r="I256" s="117"/>
    </row>
    <row r="257" spans="9:9">
      <c r="I257" s="117"/>
    </row>
    <row r="258" spans="9:9">
      <c r="I258" s="117"/>
    </row>
    <row r="259" spans="9:9">
      <c r="I259" s="117"/>
    </row>
    <row r="260" spans="9:9">
      <c r="I260" s="117"/>
    </row>
    <row r="261" spans="9:9">
      <c r="I261" s="117"/>
    </row>
    <row r="262" spans="9:9">
      <c r="I262" s="117"/>
    </row>
    <row r="263" spans="9:9">
      <c r="I263" s="117"/>
    </row>
    <row r="264" spans="9:9">
      <c r="I264" s="117"/>
    </row>
    <row r="265" spans="9:9">
      <c r="I265" s="117"/>
    </row>
    <row r="266" spans="9:9">
      <c r="I266" s="117"/>
    </row>
    <row r="267" spans="9:9">
      <c r="I267" s="117"/>
    </row>
    <row r="268" spans="9:9">
      <c r="I268" s="117"/>
    </row>
    <row r="269" spans="9:9">
      <c r="I269" s="117"/>
    </row>
    <row r="270" spans="9:9">
      <c r="I270" s="117"/>
    </row>
    <row r="271" spans="9:9">
      <c r="I271" s="117"/>
    </row>
    <row r="272" spans="9:9">
      <c r="I272" s="117"/>
    </row>
    <row r="273" spans="9:9">
      <c r="I273" s="117"/>
    </row>
    <row r="274" spans="9:9">
      <c r="I274" s="117"/>
    </row>
    <row r="275" spans="9:9">
      <c r="I275" s="117"/>
    </row>
    <row r="276" spans="9:9">
      <c r="I276" s="117"/>
    </row>
    <row r="277" spans="9:9">
      <c r="I277" s="117"/>
    </row>
    <row r="278" spans="9:9">
      <c r="I278" s="117"/>
    </row>
    <row r="279" spans="9:9">
      <c r="I279" s="117"/>
    </row>
    <row r="280" spans="9:9">
      <c r="I280" s="117"/>
    </row>
    <row r="281" spans="9:9">
      <c r="I281" s="117"/>
    </row>
    <row r="282" spans="9:9">
      <c r="I282" s="117"/>
    </row>
    <row r="283" spans="9:9">
      <c r="I283" s="117"/>
    </row>
    <row r="284" spans="9:9">
      <c r="I284" s="117"/>
    </row>
    <row r="285" spans="9:9">
      <c r="I285" s="117"/>
    </row>
    <row r="286" spans="9:9">
      <c r="I286" s="117"/>
    </row>
    <row r="287" spans="9:9">
      <c r="I287" s="117"/>
    </row>
    <row r="288" spans="9:9">
      <c r="I288" s="117"/>
    </row>
    <row r="289" spans="9:9">
      <c r="I289" s="117"/>
    </row>
    <row r="290" spans="9:9">
      <c r="I290" s="117"/>
    </row>
    <row r="291" spans="9:9">
      <c r="I291" s="117"/>
    </row>
    <row r="292" spans="9:9">
      <c r="I292" s="117"/>
    </row>
    <row r="293" spans="9:9">
      <c r="I293" s="117"/>
    </row>
    <row r="294" spans="9:9">
      <c r="I294" s="117"/>
    </row>
    <row r="295" spans="9:9">
      <c r="I295" s="117"/>
    </row>
    <row r="296" spans="9:9">
      <c r="I296" s="117"/>
    </row>
    <row r="297" spans="9:9">
      <c r="I297" s="117"/>
    </row>
    <row r="298" spans="9:9">
      <c r="I298" s="117"/>
    </row>
    <row r="299" spans="9:9">
      <c r="I299" s="117"/>
    </row>
    <row r="300" spans="9:9">
      <c r="I300" s="117"/>
    </row>
    <row r="301" spans="9:9">
      <c r="I301" s="117"/>
    </row>
    <row r="302" spans="9:9">
      <c r="I302" s="117"/>
    </row>
    <row r="303" spans="9:9">
      <c r="I303" s="117"/>
    </row>
    <row r="304" spans="9:9">
      <c r="I304" s="117"/>
    </row>
    <row r="305" spans="9:9">
      <c r="I305" s="117"/>
    </row>
    <row r="306" spans="9:9">
      <c r="I306" s="117"/>
    </row>
    <row r="307" spans="9:9">
      <c r="I307" s="117"/>
    </row>
    <row r="308" spans="9:9">
      <c r="I308" s="117"/>
    </row>
    <row r="309" spans="9:9">
      <c r="I309" s="117"/>
    </row>
    <row r="310" spans="9:9">
      <c r="I310" s="117"/>
    </row>
    <row r="311" spans="9:9">
      <c r="I311" s="117"/>
    </row>
    <row r="312" spans="9:9">
      <c r="I312" s="117"/>
    </row>
    <row r="313" spans="9:9">
      <c r="I313" s="117"/>
    </row>
    <row r="314" spans="9:9">
      <c r="I314" s="117"/>
    </row>
    <row r="315" spans="9:9">
      <c r="I315" s="117"/>
    </row>
    <row r="316" spans="9:9">
      <c r="I316" s="117"/>
    </row>
    <row r="317" spans="9:9">
      <c r="I317" s="117"/>
    </row>
    <row r="318" spans="9:9">
      <c r="I318" s="117"/>
    </row>
    <row r="319" spans="9:9">
      <c r="I319" s="117"/>
    </row>
    <row r="320" spans="9:9">
      <c r="I320" s="117"/>
    </row>
    <row r="321" spans="9:9">
      <c r="I321" s="117"/>
    </row>
    <row r="322" spans="9:9">
      <c r="I322" s="117"/>
    </row>
    <row r="323" spans="9:9">
      <c r="I323" s="117"/>
    </row>
    <row r="324" spans="9:9">
      <c r="I324" s="117"/>
    </row>
    <row r="325" spans="9:9">
      <c r="I325" s="117"/>
    </row>
    <row r="326" spans="9:9">
      <c r="I326" s="117"/>
    </row>
    <row r="327" spans="9:9">
      <c r="I327" s="117"/>
    </row>
    <row r="328" spans="9:9">
      <c r="I328" s="117"/>
    </row>
    <row r="329" spans="9:9">
      <c r="I329" s="117"/>
    </row>
    <row r="330" spans="9:9">
      <c r="I330" s="117"/>
    </row>
    <row r="331" spans="9:9">
      <c r="I331" s="117"/>
    </row>
    <row r="332" spans="9:9">
      <c r="I332" s="117"/>
    </row>
    <row r="333" spans="9:9">
      <c r="I333" s="117"/>
    </row>
    <row r="334" spans="9:9">
      <c r="I334" s="117"/>
    </row>
    <row r="335" spans="9:9">
      <c r="I335" s="117"/>
    </row>
    <row r="336" spans="9:9">
      <c r="I336" s="117"/>
    </row>
    <row r="337" spans="9:9">
      <c r="I337" s="117"/>
    </row>
    <row r="338" spans="9:9">
      <c r="I338" s="117"/>
    </row>
    <row r="339" spans="9:9">
      <c r="I339" s="117"/>
    </row>
    <row r="340" spans="9:9">
      <c r="I340" s="117"/>
    </row>
    <row r="341" spans="9:9">
      <c r="I341" s="117"/>
    </row>
    <row r="342" spans="9:9">
      <c r="I342" s="117"/>
    </row>
    <row r="343" spans="9:9">
      <c r="I343" s="117"/>
    </row>
    <row r="344" spans="9:9">
      <c r="I344" s="117"/>
    </row>
    <row r="345" spans="9:9">
      <c r="I345" s="117"/>
    </row>
    <row r="346" spans="9:9">
      <c r="I346" s="117"/>
    </row>
    <row r="347" spans="9:9">
      <c r="I347" s="117"/>
    </row>
    <row r="348" spans="9:9">
      <c r="I348" s="117"/>
    </row>
    <row r="349" spans="9:9">
      <c r="I349" s="117"/>
    </row>
    <row r="350" spans="9:9">
      <c r="I350" s="117"/>
    </row>
    <row r="351" spans="9:9">
      <c r="I351" s="117"/>
    </row>
    <row r="352" spans="9:9">
      <c r="I352" s="117"/>
    </row>
    <row r="353" spans="9:9">
      <c r="I353" s="117"/>
    </row>
    <row r="354" spans="9:9">
      <c r="I354" s="117"/>
    </row>
    <row r="355" spans="9:9">
      <c r="I355" s="117"/>
    </row>
    <row r="356" spans="9:9">
      <c r="I356" s="117"/>
    </row>
    <row r="357" spans="9:9">
      <c r="I357" s="117"/>
    </row>
    <row r="358" spans="9:9">
      <c r="I358" s="117"/>
    </row>
    <row r="359" spans="9:9">
      <c r="I359" s="117"/>
    </row>
    <row r="360" spans="9:9">
      <c r="I360" s="117"/>
    </row>
    <row r="361" spans="9:9">
      <c r="I361" s="117"/>
    </row>
    <row r="362" spans="9:9">
      <c r="I362" s="117"/>
    </row>
    <row r="363" spans="9:9">
      <c r="I363" s="117"/>
    </row>
    <row r="364" spans="9:9">
      <c r="I364" s="117"/>
    </row>
    <row r="365" spans="9:9">
      <c r="I365" s="117"/>
    </row>
    <row r="366" spans="9:9">
      <c r="I366" s="117"/>
    </row>
    <row r="367" spans="9:9">
      <c r="I367" s="117"/>
    </row>
    <row r="368" spans="9:9">
      <c r="I368" s="117"/>
    </row>
    <row r="369" spans="9:9">
      <c r="I369" s="117"/>
    </row>
    <row r="370" spans="9:9">
      <c r="I370" s="117"/>
    </row>
    <row r="371" spans="9:9">
      <c r="I371" s="117"/>
    </row>
    <row r="372" spans="9:9">
      <c r="I372" s="117"/>
    </row>
    <row r="373" spans="9:9">
      <c r="I373" s="117"/>
    </row>
    <row r="374" spans="9:9">
      <c r="I374" s="117"/>
    </row>
    <row r="375" spans="9:9">
      <c r="I375" s="117"/>
    </row>
    <row r="376" spans="9:9">
      <c r="I376" s="117"/>
    </row>
    <row r="377" spans="9:9">
      <c r="I377" s="117"/>
    </row>
    <row r="378" spans="9:9">
      <c r="I378" s="117"/>
    </row>
    <row r="379" spans="9:9">
      <c r="I379" s="117"/>
    </row>
    <row r="380" spans="9:9">
      <c r="I380" s="117"/>
    </row>
    <row r="381" spans="9:9">
      <c r="I381" s="117"/>
    </row>
    <row r="382" spans="9:9">
      <c r="I382" s="117"/>
    </row>
    <row r="383" spans="9:9">
      <c r="I383" s="117"/>
    </row>
    <row r="384" spans="9:9">
      <c r="I384" s="117"/>
    </row>
    <row r="385" spans="9:9">
      <c r="I385" s="117"/>
    </row>
    <row r="386" spans="9:9">
      <c r="I386" s="117"/>
    </row>
    <row r="387" spans="9:9">
      <c r="I387" s="117"/>
    </row>
    <row r="388" spans="9:9">
      <c r="I388" s="117"/>
    </row>
    <row r="389" spans="9:9">
      <c r="I389" s="117"/>
    </row>
    <row r="390" spans="9:9">
      <c r="I390" s="117"/>
    </row>
    <row r="391" spans="9:9">
      <c r="I391" s="117"/>
    </row>
    <row r="392" spans="9:9">
      <c r="I392" s="117"/>
    </row>
    <row r="393" spans="9:9">
      <c r="I393" s="117"/>
    </row>
    <row r="394" spans="9:9">
      <c r="I394" s="117"/>
    </row>
    <row r="395" spans="9:9">
      <c r="I395" s="117"/>
    </row>
    <row r="396" spans="9:9">
      <c r="I396" s="117"/>
    </row>
    <row r="397" spans="9:9">
      <c r="I397" s="117"/>
    </row>
    <row r="398" spans="9:9">
      <c r="I398" s="117"/>
    </row>
    <row r="399" spans="9:9">
      <c r="I399" s="117"/>
    </row>
    <row r="400" spans="9:9">
      <c r="I400" s="117"/>
    </row>
    <row r="401" spans="9:9">
      <c r="I401" s="117"/>
    </row>
    <row r="402" spans="9:9">
      <c r="I402" s="117"/>
    </row>
    <row r="403" spans="9:9">
      <c r="I403" s="117"/>
    </row>
    <row r="404" spans="9:9">
      <c r="I404" s="117"/>
    </row>
    <row r="405" spans="9:9">
      <c r="I405" s="117"/>
    </row>
    <row r="406" spans="9:9">
      <c r="I406" s="117"/>
    </row>
    <row r="407" spans="9:9">
      <c r="I407" s="117"/>
    </row>
    <row r="408" spans="9:9">
      <c r="I408" s="117"/>
    </row>
    <row r="409" spans="9:9">
      <c r="I409" s="117"/>
    </row>
    <row r="410" spans="9:9">
      <c r="I410" s="117"/>
    </row>
    <row r="411" spans="9:9">
      <c r="I411" s="117"/>
    </row>
    <row r="412" spans="9:9">
      <c r="I412" s="117"/>
    </row>
    <row r="413" spans="9:9">
      <c r="I413" s="117"/>
    </row>
    <row r="414" spans="9:9">
      <c r="I414" s="117"/>
    </row>
    <row r="415" spans="9:9">
      <c r="I415" s="117"/>
    </row>
    <row r="416" spans="9:9">
      <c r="I416" s="117"/>
    </row>
    <row r="417" spans="9:9">
      <c r="I417" s="117"/>
    </row>
    <row r="418" spans="9:9">
      <c r="I418" s="117"/>
    </row>
    <row r="419" spans="9:9">
      <c r="I419" s="117"/>
    </row>
    <row r="420" spans="9:9">
      <c r="I420" s="117"/>
    </row>
    <row r="421" spans="9:9">
      <c r="I421" s="117"/>
    </row>
    <row r="422" spans="9:9">
      <c r="I422" s="117"/>
    </row>
    <row r="423" spans="9:9">
      <c r="I423" s="117"/>
    </row>
    <row r="424" spans="9:9">
      <c r="I424" s="117"/>
    </row>
    <row r="425" spans="9:9">
      <c r="I425" s="117"/>
    </row>
    <row r="426" spans="9:9">
      <c r="I426" s="117"/>
    </row>
    <row r="427" spans="9:9">
      <c r="I427" s="117"/>
    </row>
    <row r="428" spans="9:9">
      <c r="I428" s="117"/>
    </row>
    <row r="429" spans="9:9">
      <c r="I429" s="117"/>
    </row>
    <row r="430" spans="9:9">
      <c r="I430" s="117"/>
    </row>
    <row r="431" spans="9:9">
      <c r="I431" s="117"/>
    </row>
    <row r="432" spans="9:9">
      <c r="I432" s="117"/>
    </row>
    <row r="433" spans="9:9">
      <c r="I433" s="117"/>
    </row>
    <row r="434" spans="9:9">
      <c r="I434" s="117"/>
    </row>
    <row r="435" spans="9:9">
      <c r="I435" s="117"/>
    </row>
    <row r="436" spans="9:9">
      <c r="I436" s="117"/>
    </row>
    <row r="437" spans="9:9">
      <c r="I437" s="117"/>
    </row>
    <row r="438" spans="9:9">
      <c r="I438" s="117"/>
    </row>
    <row r="439" spans="9:9">
      <c r="I439" s="117"/>
    </row>
    <row r="440" spans="9:9">
      <c r="I440" s="117"/>
    </row>
    <row r="441" spans="9:9">
      <c r="I441" s="117"/>
    </row>
    <row r="442" spans="9:9">
      <c r="I442" s="117"/>
    </row>
    <row r="443" spans="9:9">
      <c r="I443" s="117"/>
    </row>
    <row r="444" spans="9:9">
      <c r="I444" s="117"/>
    </row>
    <row r="445" spans="9:9">
      <c r="I445" s="117"/>
    </row>
    <row r="446" spans="9:9">
      <c r="I446" s="117"/>
    </row>
    <row r="447" spans="9:9">
      <c r="I447" s="117"/>
    </row>
    <row r="448" spans="9:9">
      <c r="I448" s="117"/>
    </row>
    <row r="449" spans="9:9">
      <c r="I449" s="117"/>
    </row>
    <row r="450" spans="9:9">
      <c r="I450" s="117"/>
    </row>
    <row r="451" spans="9:9">
      <c r="I451" s="117"/>
    </row>
    <row r="452" spans="9:9">
      <c r="I452" s="117"/>
    </row>
    <row r="453" spans="9:9">
      <c r="I453" s="117"/>
    </row>
    <row r="454" spans="9:9">
      <c r="I454" s="117"/>
    </row>
    <row r="455" spans="9:9">
      <c r="I455" s="117"/>
    </row>
    <row r="456" spans="9:9">
      <c r="I456" s="117"/>
    </row>
    <row r="457" spans="9:9">
      <c r="I457" s="117"/>
    </row>
    <row r="458" spans="9:9">
      <c r="I458" s="117"/>
    </row>
    <row r="459" spans="9:9">
      <c r="I459" s="117"/>
    </row>
    <row r="460" spans="9:9">
      <c r="I460" s="117"/>
    </row>
    <row r="461" spans="9:9">
      <c r="I461" s="117"/>
    </row>
    <row r="462" spans="9:9">
      <c r="I462" s="117"/>
    </row>
    <row r="463" spans="9:9">
      <c r="I463" s="117"/>
    </row>
    <row r="464" spans="9:9">
      <c r="I464" s="117"/>
    </row>
    <row r="465" spans="9:9">
      <c r="I465" s="117"/>
    </row>
    <row r="466" spans="9:9">
      <c r="I466" s="117"/>
    </row>
    <row r="467" spans="9:9">
      <c r="I467" s="117"/>
    </row>
    <row r="468" spans="9:9">
      <c r="I468" s="117"/>
    </row>
    <row r="469" spans="9:9">
      <c r="I469" s="117"/>
    </row>
    <row r="470" spans="9:9">
      <c r="I470" s="117"/>
    </row>
    <row r="471" spans="9:9">
      <c r="I471" s="117"/>
    </row>
    <row r="472" spans="9:9">
      <c r="I472" s="117"/>
    </row>
    <row r="473" spans="9:9">
      <c r="I473" s="117"/>
    </row>
    <row r="474" spans="9:9">
      <c r="I474" s="117"/>
    </row>
    <row r="475" spans="9:9">
      <c r="I475" s="117"/>
    </row>
    <row r="476" spans="9:9">
      <c r="I476" s="117"/>
    </row>
    <row r="477" spans="9:9">
      <c r="I477" s="117"/>
    </row>
    <row r="478" spans="9:9">
      <c r="I478" s="117"/>
    </row>
    <row r="479" spans="9:9">
      <c r="I479" s="117"/>
    </row>
    <row r="480" spans="9:9">
      <c r="I480" s="117"/>
    </row>
    <row r="481" spans="9:9">
      <c r="I481" s="117"/>
    </row>
    <row r="482" spans="9:9">
      <c r="I482" s="117"/>
    </row>
    <row r="483" spans="9:9">
      <c r="I483" s="117"/>
    </row>
    <row r="484" spans="9:9">
      <c r="I484" s="117"/>
    </row>
    <row r="485" spans="9:9">
      <c r="I485" s="117"/>
    </row>
    <row r="486" spans="9:9">
      <c r="I486" s="117"/>
    </row>
    <row r="487" spans="9:9">
      <c r="I487" s="117"/>
    </row>
    <row r="488" spans="9:9">
      <c r="I488" s="117"/>
    </row>
    <row r="489" spans="9:9">
      <c r="I489" s="117"/>
    </row>
    <row r="490" spans="9:9">
      <c r="I490" s="117"/>
    </row>
    <row r="491" spans="9:9">
      <c r="I491" s="117"/>
    </row>
    <row r="492" spans="9:9">
      <c r="I492" s="117"/>
    </row>
    <row r="493" spans="9:9">
      <c r="I493" s="117"/>
    </row>
    <row r="494" spans="9:9">
      <c r="I494" s="117"/>
    </row>
    <row r="495" spans="9:9">
      <c r="I495" s="117"/>
    </row>
    <row r="496" spans="9:9">
      <c r="I496" s="117"/>
    </row>
    <row r="497" spans="9:9">
      <c r="I497" s="117"/>
    </row>
    <row r="498" spans="9:9">
      <c r="I498" s="117"/>
    </row>
    <row r="499" spans="9:9">
      <c r="I499" s="117"/>
    </row>
    <row r="500" spans="9:9">
      <c r="I500" s="117"/>
    </row>
    <row r="501" spans="9:9">
      <c r="I501" s="117"/>
    </row>
    <row r="502" spans="9:9">
      <c r="I502" s="117"/>
    </row>
    <row r="503" spans="9:9">
      <c r="I503" s="117"/>
    </row>
    <row r="504" spans="9:9">
      <c r="I504" s="117"/>
    </row>
    <row r="505" spans="9:9">
      <c r="I505" s="117"/>
    </row>
    <row r="506" spans="9:9">
      <c r="I506" s="117"/>
    </row>
    <row r="507" spans="9:9">
      <c r="I507" s="117"/>
    </row>
    <row r="508" spans="9:9">
      <c r="I508" s="117"/>
    </row>
    <row r="509" spans="9:9">
      <c r="I509" s="117"/>
    </row>
    <row r="510" spans="9:9">
      <c r="I510" s="117"/>
    </row>
    <row r="511" spans="9:9">
      <c r="I511" s="117"/>
    </row>
    <row r="512" spans="9:9">
      <c r="I512" s="117"/>
    </row>
    <row r="513" spans="9:9">
      <c r="I513" s="117"/>
    </row>
    <row r="514" spans="9:9">
      <c r="I514" s="117"/>
    </row>
    <row r="515" spans="9:9">
      <c r="I515" s="117"/>
    </row>
    <row r="516" spans="9:9">
      <c r="I516" s="117"/>
    </row>
    <row r="517" spans="9:9">
      <c r="I517" s="117"/>
    </row>
    <row r="518" spans="9:9">
      <c r="I518" s="117"/>
    </row>
    <row r="519" spans="9:9">
      <c r="I519" s="117"/>
    </row>
    <row r="520" spans="9:9">
      <c r="I520" s="117"/>
    </row>
    <row r="521" spans="9:9">
      <c r="I521" s="117"/>
    </row>
    <row r="522" spans="9:9">
      <c r="I522" s="117"/>
    </row>
    <row r="523" spans="9:9">
      <c r="I523" s="117"/>
    </row>
    <row r="524" spans="9:9">
      <c r="I524" s="117"/>
    </row>
    <row r="525" spans="9:9">
      <c r="I525" s="117"/>
    </row>
    <row r="526" spans="9:9">
      <c r="I526" s="117"/>
    </row>
    <row r="527" spans="9:9">
      <c r="I527" s="117"/>
    </row>
    <row r="528" spans="9:9">
      <c r="I528" s="117"/>
    </row>
    <row r="529" spans="9:9">
      <c r="I529" s="117"/>
    </row>
    <row r="530" spans="9:9">
      <c r="I530" s="117"/>
    </row>
    <row r="531" spans="9:9">
      <c r="I531" s="117"/>
    </row>
    <row r="532" spans="9:9">
      <c r="I532" s="117"/>
    </row>
    <row r="533" spans="9:9">
      <c r="I533" s="117"/>
    </row>
    <row r="534" spans="9:9">
      <c r="I534" s="117"/>
    </row>
    <row r="535" spans="9:9">
      <c r="I535" s="117"/>
    </row>
    <row r="536" spans="9:9">
      <c r="I536" s="117"/>
    </row>
    <row r="537" spans="9:9">
      <c r="I537" s="117"/>
    </row>
    <row r="538" spans="9:9">
      <c r="I538" s="117"/>
    </row>
    <row r="539" spans="9:9">
      <c r="I539" s="117"/>
    </row>
    <row r="540" spans="9:9">
      <c r="I540" s="117"/>
    </row>
    <row r="541" spans="9:9">
      <c r="I541" s="117"/>
    </row>
    <row r="542" spans="9:9">
      <c r="I542" s="117"/>
    </row>
    <row r="543" spans="9:9">
      <c r="I543" s="117"/>
    </row>
    <row r="544" spans="9:9">
      <c r="I544" s="117"/>
    </row>
    <row r="545" spans="9:9">
      <c r="I545" s="117"/>
    </row>
    <row r="546" spans="9:9">
      <c r="I546" s="117"/>
    </row>
    <row r="547" spans="9:9">
      <c r="I547" s="117"/>
    </row>
    <row r="548" spans="9:9">
      <c r="I548" s="117"/>
    </row>
    <row r="549" spans="9:9">
      <c r="I549" s="117"/>
    </row>
    <row r="550" spans="9:9">
      <c r="I550" s="117"/>
    </row>
    <row r="551" spans="9:9">
      <c r="I551" s="117"/>
    </row>
    <row r="552" spans="9:9">
      <c r="I552" s="117"/>
    </row>
    <row r="553" spans="9:9">
      <c r="I553" s="117"/>
    </row>
    <row r="554" spans="9:9">
      <c r="I554" s="117"/>
    </row>
    <row r="555" spans="9:9">
      <c r="I555" s="117"/>
    </row>
    <row r="556" spans="9:9">
      <c r="I556" s="117"/>
    </row>
    <row r="557" spans="9:9">
      <c r="I557" s="117"/>
    </row>
    <row r="558" spans="9:9">
      <c r="I558" s="117"/>
    </row>
    <row r="559" spans="9:9">
      <c r="I559" s="117"/>
    </row>
    <row r="560" spans="9:9">
      <c r="I560" s="117"/>
    </row>
    <row r="561" spans="9:9">
      <c r="I561" s="117"/>
    </row>
    <row r="562" spans="9:9">
      <c r="I562" s="117"/>
    </row>
    <row r="563" spans="9:9">
      <c r="I563" s="117"/>
    </row>
    <row r="564" spans="9:9">
      <c r="I564" s="117"/>
    </row>
    <row r="565" spans="9:9">
      <c r="I565" s="117"/>
    </row>
    <row r="566" spans="9:9">
      <c r="I566" s="117"/>
    </row>
    <row r="567" spans="9:9">
      <c r="I567" s="117"/>
    </row>
    <row r="568" spans="9:9">
      <c r="I568" s="117"/>
    </row>
    <row r="569" spans="9:9">
      <c r="I569" s="117"/>
    </row>
    <row r="570" spans="9:9">
      <c r="I570" s="117"/>
    </row>
    <row r="571" spans="9:9">
      <c r="I571" s="117"/>
    </row>
    <row r="572" spans="9:9">
      <c r="I572" s="117"/>
    </row>
    <row r="573" spans="9:9">
      <c r="I573" s="117"/>
    </row>
    <row r="574" spans="9:9">
      <c r="I574" s="117"/>
    </row>
    <row r="575" spans="9:9">
      <c r="I575" s="117"/>
    </row>
    <row r="576" spans="9:9">
      <c r="I576" s="117"/>
    </row>
    <row r="577" spans="9:9">
      <c r="I577" s="117"/>
    </row>
    <row r="578" spans="9:9">
      <c r="I578" s="117"/>
    </row>
    <row r="579" spans="9:9">
      <c r="I579" s="117"/>
    </row>
    <row r="580" spans="9:9">
      <c r="I580" s="117"/>
    </row>
    <row r="581" spans="9:9">
      <c r="I581" s="117"/>
    </row>
    <row r="582" spans="9:9">
      <c r="I582" s="117"/>
    </row>
    <row r="583" spans="9:9">
      <c r="I583" s="117"/>
    </row>
    <row r="584" spans="9:9">
      <c r="I584" s="117"/>
    </row>
    <row r="585" spans="9:9">
      <c r="I585" s="117"/>
    </row>
    <row r="586" spans="9:9">
      <c r="I586" s="117"/>
    </row>
    <row r="587" spans="9:9">
      <c r="I587" s="117"/>
    </row>
    <row r="588" spans="9:9">
      <c r="I588" s="117"/>
    </row>
    <row r="589" spans="9:9">
      <c r="I589" s="117"/>
    </row>
    <row r="590" spans="9:9">
      <c r="I590" s="117"/>
    </row>
    <row r="591" spans="9:9">
      <c r="I591" s="117"/>
    </row>
    <row r="592" spans="9:9">
      <c r="I592" s="117"/>
    </row>
    <row r="593" spans="9:9">
      <c r="I593" s="117"/>
    </row>
    <row r="594" spans="9:9">
      <c r="I594" s="117"/>
    </row>
    <row r="595" spans="9:9">
      <c r="I595" s="117"/>
    </row>
    <row r="596" spans="9:9">
      <c r="I596" s="117"/>
    </row>
    <row r="597" spans="9:9">
      <c r="I597" s="117"/>
    </row>
    <row r="598" spans="9:9">
      <c r="I598" s="117"/>
    </row>
    <row r="599" spans="9:9">
      <c r="I599" s="117"/>
    </row>
    <row r="600" spans="9:9">
      <c r="I600" s="117"/>
    </row>
    <row r="601" spans="9:9">
      <c r="I601" s="117"/>
    </row>
    <row r="602" spans="9:9">
      <c r="I602" s="117"/>
    </row>
    <row r="603" spans="9:9">
      <c r="I603" s="117"/>
    </row>
    <row r="604" spans="9:9">
      <c r="I604" s="117"/>
    </row>
    <row r="605" spans="9:9">
      <c r="I605" s="117"/>
    </row>
    <row r="606" spans="9:9">
      <c r="I606" s="117"/>
    </row>
    <row r="607" spans="9:9">
      <c r="I607" s="117"/>
    </row>
    <row r="608" spans="9:9">
      <c r="I608" s="117"/>
    </row>
    <row r="609" spans="9:9">
      <c r="I609" s="117"/>
    </row>
    <row r="610" spans="9:9">
      <c r="I610" s="117"/>
    </row>
    <row r="611" spans="9:9">
      <c r="I611" s="117"/>
    </row>
    <row r="612" spans="9:9">
      <c r="I612" s="117"/>
    </row>
    <row r="613" spans="9:9">
      <c r="I613" s="117"/>
    </row>
    <row r="614" spans="9:9">
      <c r="I614" s="117"/>
    </row>
    <row r="615" spans="9:9">
      <c r="I615" s="117"/>
    </row>
    <row r="616" spans="9:9">
      <c r="I616" s="117"/>
    </row>
    <row r="617" spans="9:9">
      <c r="I617" s="117"/>
    </row>
    <row r="618" spans="9:9">
      <c r="I618" s="117"/>
    </row>
    <row r="619" spans="9:9">
      <c r="I619" s="117"/>
    </row>
    <row r="620" spans="9:9">
      <c r="I620" s="117"/>
    </row>
    <row r="621" spans="9:9">
      <c r="I621" s="117"/>
    </row>
    <row r="622" spans="9:9">
      <c r="I622" s="117"/>
    </row>
    <row r="623" spans="9:9">
      <c r="I623" s="117"/>
    </row>
    <row r="624" spans="9:9">
      <c r="I624" s="117"/>
    </row>
    <row r="625" spans="9:9">
      <c r="I625" s="117"/>
    </row>
    <row r="626" spans="9:9">
      <c r="I626" s="117"/>
    </row>
    <row r="627" spans="9:9">
      <c r="I627" s="117"/>
    </row>
    <row r="628" spans="9:9">
      <c r="I628" s="117"/>
    </row>
    <row r="629" spans="9:9">
      <c r="I629" s="117"/>
    </row>
    <row r="630" spans="9:9">
      <c r="I630" s="117"/>
    </row>
    <row r="631" spans="9:9">
      <c r="I631" s="117"/>
    </row>
    <row r="632" spans="9:9">
      <c r="I632" s="117"/>
    </row>
    <row r="633" spans="9:9">
      <c r="I633" s="117"/>
    </row>
    <row r="634" spans="9:9">
      <c r="I634" s="117"/>
    </row>
    <row r="635" spans="9:9">
      <c r="I635" s="117"/>
    </row>
    <row r="636" spans="9:9">
      <c r="I636" s="117"/>
    </row>
    <row r="637" spans="9:9">
      <c r="I637" s="117"/>
    </row>
    <row r="638" spans="9:9">
      <c r="I638" s="117"/>
    </row>
    <row r="639" spans="9:9">
      <c r="I639" s="117"/>
    </row>
    <row r="640" spans="9:9">
      <c r="I640" s="117"/>
    </row>
    <row r="641" spans="9:9">
      <c r="I641" s="117"/>
    </row>
    <row r="642" spans="9:9">
      <c r="I642" s="117"/>
    </row>
    <row r="643" spans="9:9">
      <c r="I643" s="117"/>
    </row>
    <row r="644" spans="9:9">
      <c r="I644" s="117"/>
    </row>
    <row r="645" spans="9:9">
      <c r="I645" s="117"/>
    </row>
    <row r="646" spans="9:9">
      <c r="I646" s="117"/>
    </row>
    <row r="647" spans="9:9">
      <c r="I647" s="117"/>
    </row>
    <row r="648" spans="9:9">
      <c r="I648" s="117"/>
    </row>
    <row r="649" spans="9:9">
      <c r="I649" s="117"/>
    </row>
    <row r="650" spans="9:9">
      <c r="I650" s="117"/>
    </row>
    <row r="651" spans="9:9">
      <c r="I651" s="117"/>
    </row>
    <row r="652" spans="9:9">
      <c r="I652" s="117"/>
    </row>
    <row r="653" spans="9:9">
      <c r="I653" s="117"/>
    </row>
    <row r="654" spans="9:9">
      <c r="I654" s="117"/>
    </row>
    <row r="655" spans="9:9">
      <c r="I655" s="117"/>
    </row>
    <row r="656" spans="9:9">
      <c r="I656" s="117"/>
    </row>
    <row r="657" spans="9:9">
      <c r="I657" s="117"/>
    </row>
    <row r="658" spans="9:9">
      <c r="I658" s="117"/>
    </row>
    <row r="659" spans="9:9">
      <c r="I659" s="117"/>
    </row>
    <row r="660" spans="9:9">
      <c r="I660" s="117"/>
    </row>
    <row r="661" spans="9:9">
      <c r="I661" s="117"/>
    </row>
    <row r="662" spans="9:9">
      <c r="I662" s="117"/>
    </row>
    <row r="663" spans="9:9">
      <c r="I663" s="117"/>
    </row>
    <row r="664" spans="9:9">
      <c r="I664" s="117"/>
    </row>
    <row r="665" spans="9:9">
      <c r="I665" s="117"/>
    </row>
    <row r="666" spans="9:9">
      <c r="I666" s="117"/>
    </row>
    <row r="667" spans="9:9">
      <c r="I667" s="117"/>
    </row>
    <row r="668" spans="9:9">
      <c r="I668" s="117"/>
    </row>
    <row r="669" spans="9:9">
      <c r="I669" s="117"/>
    </row>
    <row r="670" spans="9:9">
      <c r="I670" s="117"/>
    </row>
    <row r="671" spans="9:9">
      <c r="I671" s="117"/>
    </row>
    <row r="672" spans="9:9">
      <c r="I672" s="117"/>
    </row>
    <row r="673" spans="9:9">
      <c r="I673" s="117"/>
    </row>
    <row r="674" spans="9:9">
      <c r="I674" s="117"/>
    </row>
    <row r="675" spans="9:9">
      <c r="I675" s="117"/>
    </row>
    <row r="676" spans="9:9">
      <c r="I676" s="117"/>
    </row>
    <row r="677" spans="9:9">
      <c r="I677" s="117"/>
    </row>
    <row r="678" spans="9:9">
      <c r="I678" s="117"/>
    </row>
    <row r="679" spans="9:9">
      <c r="I679" s="117"/>
    </row>
    <row r="680" spans="9:9">
      <c r="I680" s="117"/>
    </row>
    <row r="681" spans="9:9">
      <c r="I681" s="117"/>
    </row>
    <row r="682" spans="9:9">
      <c r="I682" s="117"/>
    </row>
    <row r="683" spans="9:9">
      <c r="I683" s="117"/>
    </row>
    <row r="684" spans="9:9">
      <c r="I684" s="117"/>
    </row>
    <row r="685" spans="9:9">
      <c r="I685" s="117"/>
    </row>
    <row r="686" spans="9:9">
      <c r="I686" s="117"/>
    </row>
    <row r="687" spans="9:9">
      <c r="I687" s="117"/>
    </row>
    <row r="688" spans="9:9">
      <c r="I688" s="117"/>
    </row>
    <row r="689" spans="9:9">
      <c r="I689" s="117"/>
    </row>
    <row r="690" spans="9:9">
      <c r="I690" s="117"/>
    </row>
    <row r="691" spans="9:9">
      <c r="I691" s="117"/>
    </row>
    <row r="692" spans="9:9">
      <c r="I692" s="117"/>
    </row>
    <row r="693" spans="9:9">
      <c r="I693" s="117"/>
    </row>
    <row r="694" spans="9:9">
      <c r="I694" s="117"/>
    </row>
    <row r="695" spans="9:9">
      <c r="I695" s="117"/>
    </row>
    <row r="696" spans="9:9">
      <c r="I696" s="117"/>
    </row>
    <row r="697" spans="9:9">
      <c r="I697" s="117"/>
    </row>
    <row r="698" spans="9:9">
      <c r="I698" s="117"/>
    </row>
    <row r="699" spans="9:9">
      <c r="I699" s="117"/>
    </row>
    <row r="700" spans="9:9">
      <c r="I700" s="117"/>
    </row>
    <row r="701" spans="9:9">
      <c r="I701" s="117"/>
    </row>
    <row r="702" spans="9:9">
      <c r="I702" s="117"/>
    </row>
    <row r="703" spans="9:9">
      <c r="I703" s="117"/>
    </row>
    <row r="704" spans="9:9">
      <c r="I704" s="117"/>
    </row>
    <row r="705" spans="9:9">
      <c r="I705" s="117"/>
    </row>
    <row r="706" spans="9:9">
      <c r="I706" s="117"/>
    </row>
    <row r="707" spans="9:9">
      <c r="I707" s="117"/>
    </row>
    <row r="708" spans="9:9">
      <c r="I708" s="117"/>
    </row>
    <row r="709" spans="9:9">
      <c r="I709" s="117"/>
    </row>
    <row r="710" spans="9:9">
      <c r="I710" s="117"/>
    </row>
    <row r="711" spans="9:9">
      <c r="I711" s="117"/>
    </row>
    <row r="712" spans="9:9">
      <c r="I712" s="117"/>
    </row>
    <row r="713" spans="9:9">
      <c r="I713" s="117"/>
    </row>
    <row r="714" spans="9:9">
      <c r="I714" s="117"/>
    </row>
    <row r="715" spans="9:9">
      <c r="I715" s="117"/>
    </row>
    <row r="716" spans="9:9">
      <c r="I716" s="117"/>
    </row>
    <row r="717" spans="9:9">
      <c r="I717" s="117"/>
    </row>
    <row r="718" spans="9:9">
      <c r="I718" s="117"/>
    </row>
    <row r="719" spans="9:9">
      <c r="I719" s="117"/>
    </row>
    <row r="720" spans="9:9">
      <c r="I720" s="117"/>
    </row>
    <row r="721" spans="9:9">
      <c r="I721" s="117"/>
    </row>
    <row r="722" spans="9:9">
      <c r="I722" s="117"/>
    </row>
    <row r="723" spans="9:9">
      <c r="I723" s="117"/>
    </row>
    <row r="724" spans="9:9">
      <c r="I724" s="117"/>
    </row>
    <row r="725" spans="9:9">
      <c r="I725" s="117"/>
    </row>
    <row r="726" spans="9:9">
      <c r="I726" s="117"/>
    </row>
    <row r="727" spans="9:9">
      <c r="I727" s="117"/>
    </row>
    <row r="728" spans="9:9">
      <c r="I728" s="117"/>
    </row>
    <row r="729" spans="9:9">
      <c r="I729" s="117"/>
    </row>
    <row r="730" spans="9:9">
      <c r="I730" s="117"/>
    </row>
    <row r="731" spans="9:9">
      <c r="I731" s="117"/>
    </row>
    <row r="732" spans="9:9">
      <c r="I732" s="117"/>
    </row>
    <row r="733" spans="9:9">
      <c r="I733" s="117"/>
    </row>
    <row r="734" spans="9:9">
      <c r="I734" s="117"/>
    </row>
    <row r="735" spans="9:9">
      <c r="I735" s="117"/>
    </row>
    <row r="736" spans="9:9">
      <c r="I736" s="117"/>
    </row>
    <row r="737" spans="9:9">
      <c r="I737" s="117"/>
    </row>
    <row r="738" spans="9:9">
      <c r="I738" s="117"/>
    </row>
    <row r="739" spans="9:9">
      <c r="I739" s="117"/>
    </row>
    <row r="740" spans="9:9">
      <c r="I740" s="117"/>
    </row>
    <row r="741" spans="9:9">
      <c r="I741" s="117"/>
    </row>
    <row r="742" spans="9:9">
      <c r="I742" s="117"/>
    </row>
    <row r="743" spans="9:9">
      <c r="I743" s="117"/>
    </row>
    <row r="744" spans="9:9">
      <c r="I744" s="117"/>
    </row>
    <row r="745" spans="9:9">
      <c r="I745" s="117"/>
    </row>
    <row r="746" spans="9:9">
      <c r="I746" s="117"/>
    </row>
    <row r="747" spans="9:9">
      <c r="I747" s="117"/>
    </row>
    <row r="748" spans="9:9">
      <c r="I748" s="117"/>
    </row>
    <row r="749" spans="9:9">
      <c r="I749" s="117"/>
    </row>
    <row r="750" spans="9:9">
      <c r="I750" s="117"/>
    </row>
    <row r="751" spans="9:9">
      <c r="I751" s="117"/>
    </row>
    <row r="752" spans="9:9">
      <c r="I752" s="117"/>
    </row>
    <row r="753" spans="9:9">
      <c r="I753" s="117"/>
    </row>
    <row r="754" spans="9:9">
      <c r="I754" s="117"/>
    </row>
    <row r="755" spans="9:9">
      <c r="I755" s="117"/>
    </row>
    <row r="756" spans="9:9">
      <c r="I756" s="117"/>
    </row>
    <row r="757" spans="9:9">
      <c r="I757" s="117"/>
    </row>
    <row r="758" spans="9:9">
      <c r="I758" s="117"/>
    </row>
    <row r="759" spans="9:9">
      <c r="I759" s="117"/>
    </row>
    <row r="760" spans="9:9">
      <c r="I760" s="117"/>
    </row>
    <row r="761" spans="9:9">
      <c r="I761" s="117"/>
    </row>
    <row r="762" spans="9:9">
      <c r="I762" s="117"/>
    </row>
    <row r="763" spans="9:9">
      <c r="I763" s="117"/>
    </row>
    <row r="764" spans="9:9">
      <c r="I764" s="117"/>
    </row>
    <row r="765" spans="9:9">
      <c r="I765" s="117"/>
    </row>
    <row r="766" spans="9:9">
      <c r="I766" s="117"/>
    </row>
    <row r="767" spans="9:9">
      <c r="I767" s="117"/>
    </row>
    <row r="768" spans="9:9">
      <c r="I768" s="117"/>
    </row>
    <row r="769" spans="9:9">
      <c r="I769" s="117"/>
    </row>
    <row r="770" spans="9:9">
      <c r="I770" s="117"/>
    </row>
    <row r="771" spans="9:9">
      <c r="I771" s="117"/>
    </row>
    <row r="772" spans="9:9">
      <c r="I772" s="117"/>
    </row>
    <row r="773" spans="9:9">
      <c r="I773" s="117"/>
    </row>
    <row r="774" spans="9:9">
      <c r="I774" s="117"/>
    </row>
    <row r="775" spans="9:9">
      <c r="I775" s="117"/>
    </row>
    <row r="776" spans="9:9">
      <c r="I776" s="117"/>
    </row>
    <row r="777" spans="9:9">
      <c r="I777" s="117"/>
    </row>
    <row r="778" spans="9:9">
      <c r="I778" s="117"/>
    </row>
    <row r="779" spans="9:9">
      <c r="I779" s="117"/>
    </row>
    <row r="780" spans="9:9">
      <c r="I780" s="117"/>
    </row>
    <row r="781" spans="9:9">
      <c r="I781" s="117"/>
    </row>
    <row r="782" spans="9:9">
      <c r="I782" s="117"/>
    </row>
    <row r="783" spans="9:9">
      <c r="I783" s="117"/>
    </row>
    <row r="784" spans="9:9">
      <c r="I784" s="117"/>
    </row>
    <row r="785" spans="9:9">
      <c r="I785" s="117"/>
    </row>
    <row r="786" spans="9:9">
      <c r="I786" s="117"/>
    </row>
    <row r="787" spans="9:9">
      <c r="I787" s="117"/>
    </row>
    <row r="788" spans="9:9">
      <c r="I788" s="117"/>
    </row>
    <row r="789" spans="9:9">
      <c r="I789" s="117"/>
    </row>
    <row r="790" spans="9:9">
      <c r="I790" s="117"/>
    </row>
    <row r="791" spans="9:9">
      <c r="I791" s="117"/>
    </row>
    <row r="792" spans="9:9">
      <c r="I792" s="117"/>
    </row>
    <row r="793" spans="9:9">
      <c r="I793" s="117"/>
    </row>
    <row r="794" spans="9:9">
      <c r="I794" s="117"/>
    </row>
    <row r="795" spans="9:9">
      <c r="I795" s="117"/>
    </row>
    <row r="796" spans="9:9">
      <c r="I796" s="117"/>
    </row>
    <row r="797" spans="9:9">
      <c r="I797" s="117"/>
    </row>
    <row r="798" spans="9:9">
      <c r="I798" s="117"/>
    </row>
    <row r="799" spans="9:9">
      <c r="I799" s="117"/>
    </row>
    <row r="800" spans="9:9">
      <c r="I800" s="117"/>
    </row>
    <row r="801" spans="9:9">
      <c r="I801" s="117"/>
    </row>
    <row r="802" spans="9:9">
      <c r="I802" s="117"/>
    </row>
    <row r="803" spans="9:9">
      <c r="I803" s="117"/>
    </row>
    <row r="804" spans="9:9">
      <c r="I804" s="117"/>
    </row>
    <row r="805" spans="9:9">
      <c r="I805" s="117"/>
    </row>
    <row r="806" spans="9:9">
      <c r="I806" s="117"/>
    </row>
    <row r="807" spans="9:9">
      <c r="I807" s="117"/>
    </row>
    <row r="808" spans="9:9">
      <c r="I808" s="117"/>
    </row>
    <row r="809" spans="9:9">
      <c r="I809" s="117"/>
    </row>
    <row r="810" spans="9:9">
      <c r="I810" s="117"/>
    </row>
    <row r="811" spans="9:9">
      <c r="I811" s="117"/>
    </row>
    <row r="812" spans="9:9">
      <c r="I812" s="117"/>
    </row>
    <row r="813" spans="9:9">
      <c r="I813" s="117"/>
    </row>
    <row r="814" spans="9:9">
      <c r="I814" s="117"/>
    </row>
    <row r="815" spans="9:9">
      <c r="I815" s="117"/>
    </row>
    <row r="816" spans="9:9">
      <c r="I816" s="117"/>
    </row>
    <row r="817" spans="9:9">
      <c r="I817" s="117"/>
    </row>
    <row r="818" spans="9:9">
      <c r="I818" s="117"/>
    </row>
    <row r="819" spans="9:9">
      <c r="I819" s="117"/>
    </row>
    <row r="820" spans="9:9">
      <c r="I820" s="117"/>
    </row>
    <row r="821" spans="9:9">
      <c r="I821" s="117"/>
    </row>
    <row r="822" spans="9:9">
      <c r="I822" s="117"/>
    </row>
    <row r="823" spans="9:9">
      <c r="I823" s="117"/>
    </row>
    <row r="824" spans="9:9">
      <c r="I824" s="117"/>
    </row>
    <row r="825" spans="9:9">
      <c r="I825" s="117"/>
    </row>
    <row r="826" spans="9:9">
      <c r="I826" s="117"/>
    </row>
    <row r="827" spans="9:9">
      <c r="I827" s="117"/>
    </row>
    <row r="828" spans="9:9">
      <c r="I828" s="117"/>
    </row>
    <row r="829" spans="9:9">
      <c r="I829" s="117"/>
    </row>
    <row r="830" spans="9:9">
      <c r="I830" s="117"/>
    </row>
    <row r="831" spans="9:9">
      <c r="I831" s="117"/>
    </row>
    <row r="832" spans="9:9">
      <c r="I832" s="117"/>
    </row>
    <row r="833" spans="9:9">
      <c r="I833" s="117"/>
    </row>
    <row r="834" spans="9:9">
      <c r="I834" s="117"/>
    </row>
    <row r="835" spans="9:9">
      <c r="I835" s="117"/>
    </row>
    <row r="836" spans="9:9">
      <c r="I836" s="117"/>
    </row>
    <row r="837" spans="9:9">
      <c r="I837" s="117"/>
    </row>
    <row r="838" spans="9:9">
      <c r="I838" s="117"/>
    </row>
    <row r="839" spans="9:9">
      <c r="I839" s="117"/>
    </row>
    <row r="840" spans="9:9">
      <c r="I840" s="117"/>
    </row>
    <row r="841" spans="9:9">
      <c r="I841" s="117"/>
    </row>
    <row r="842" spans="9:9">
      <c r="I842" s="117"/>
    </row>
    <row r="843" spans="9:9">
      <c r="I843" s="117"/>
    </row>
    <row r="844" spans="9:9">
      <c r="I844" s="117"/>
    </row>
    <row r="845" spans="9:9">
      <c r="I845" s="117"/>
    </row>
    <row r="846" spans="9:9">
      <c r="I846" s="117"/>
    </row>
    <row r="847" spans="9:9">
      <c r="I847" s="117"/>
    </row>
    <row r="848" spans="9:9">
      <c r="I848" s="117"/>
    </row>
    <row r="849" spans="9:9">
      <c r="I849" s="117"/>
    </row>
    <row r="850" spans="9:9">
      <c r="I850" s="117"/>
    </row>
    <row r="851" spans="9:9">
      <c r="I851" s="117"/>
    </row>
    <row r="852" spans="9:9">
      <c r="I852" s="117"/>
    </row>
    <row r="853" spans="9:9">
      <c r="I853" s="117"/>
    </row>
    <row r="854" spans="9:9">
      <c r="I854" s="117"/>
    </row>
    <row r="855" spans="9:9">
      <c r="I855" s="117"/>
    </row>
    <row r="856" spans="9:9">
      <c r="I856" s="117"/>
    </row>
    <row r="857" spans="9:9">
      <c r="I857" s="117"/>
    </row>
    <row r="858" spans="9:9">
      <c r="I858" s="117"/>
    </row>
    <row r="859" spans="9:9">
      <c r="I859" s="117"/>
    </row>
    <row r="860" spans="9:9">
      <c r="I860" s="117"/>
    </row>
    <row r="861" spans="9:9">
      <c r="I861" s="117"/>
    </row>
    <row r="862" spans="9:9">
      <c r="I862" s="117"/>
    </row>
    <row r="863" spans="9:9">
      <c r="I863" s="117"/>
    </row>
    <row r="864" spans="9:9">
      <c r="I864" s="117"/>
    </row>
    <row r="865" spans="9:9">
      <c r="I865" s="117"/>
    </row>
    <row r="866" spans="9:9">
      <c r="I866" s="117"/>
    </row>
    <row r="867" spans="9:9">
      <c r="I867" s="117"/>
    </row>
    <row r="868" spans="9:9">
      <c r="I868" s="117"/>
    </row>
    <row r="869" spans="9:9">
      <c r="I869" s="117"/>
    </row>
    <row r="870" spans="9:9">
      <c r="I870" s="117"/>
    </row>
    <row r="871" spans="9:9">
      <c r="I871" s="117"/>
    </row>
    <row r="872" spans="9:9">
      <c r="I872" s="117"/>
    </row>
    <row r="873" spans="9:9">
      <c r="I873" s="117"/>
    </row>
    <row r="874" spans="9:9">
      <c r="I874" s="117"/>
    </row>
    <row r="875" spans="9:9">
      <c r="I875" s="117"/>
    </row>
    <row r="876" spans="9:9">
      <c r="I876" s="117"/>
    </row>
    <row r="877" spans="9:9">
      <c r="I877" s="117"/>
    </row>
    <row r="878" spans="9:9">
      <c r="I878" s="117"/>
    </row>
    <row r="879" spans="9:9">
      <c r="I879" s="117"/>
    </row>
    <row r="880" spans="9:9">
      <c r="I880" s="117"/>
    </row>
    <row r="881" spans="9:9">
      <c r="I881" s="117"/>
    </row>
    <row r="882" spans="9:9">
      <c r="I882" s="117"/>
    </row>
    <row r="883" spans="9:9">
      <c r="I883" s="117"/>
    </row>
    <row r="884" spans="9:9">
      <c r="I884" s="117"/>
    </row>
    <row r="885" spans="9:9">
      <c r="I885" s="117"/>
    </row>
    <row r="886" spans="9:9">
      <c r="I886" s="117"/>
    </row>
    <row r="887" spans="9:9">
      <c r="I887" s="117"/>
    </row>
    <row r="888" spans="9:9">
      <c r="I888" s="117"/>
    </row>
    <row r="889" spans="9:9">
      <c r="I889" s="117"/>
    </row>
    <row r="890" spans="9:9">
      <c r="I890" s="117"/>
    </row>
    <row r="891" spans="9:9">
      <c r="I891" s="117"/>
    </row>
    <row r="892" spans="9:9">
      <c r="I892" s="117"/>
    </row>
    <row r="893" spans="9:9">
      <c r="I893" s="117"/>
    </row>
    <row r="894" spans="9:9">
      <c r="I894" s="117"/>
    </row>
    <row r="895" spans="9:9">
      <c r="I895" s="117"/>
    </row>
    <row r="896" spans="9:9">
      <c r="I896" s="117"/>
    </row>
    <row r="897" spans="9:9">
      <c r="I897" s="117"/>
    </row>
    <row r="898" spans="9:9">
      <c r="I898" s="117"/>
    </row>
    <row r="899" spans="9:9">
      <c r="I899" s="117"/>
    </row>
    <row r="900" spans="9:9">
      <c r="I900" s="117"/>
    </row>
    <row r="901" spans="9:9">
      <c r="I901" s="117"/>
    </row>
    <row r="902" spans="9:9">
      <c r="I902" s="117"/>
    </row>
    <row r="903" spans="9:9">
      <c r="I903" s="117"/>
    </row>
    <row r="904" spans="9:9">
      <c r="I904" s="117"/>
    </row>
    <row r="905" spans="9:9">
      <c r="I905" s="117"/>
    </row>
    <row r="906" spans="9:9">
      <c r="I906" s="117"/>
    </row>
    <row r="907" spans="9:9">
      <c r="I907" s="117"/>
    </row>
    <row r="908" spans="9:9">
      <c r="I908" s="117"/>
    </row>
    <row r="909" spans="9:9">
      <c r="I909" s="117"/>
    </row>
    <row r="910" spans="9:9">
      <c r="I910" s="117"/>
    </row>
    <row r="911" spans="9:9">
      <c r="I911" s="117"/>
    </row>
    <row r="912" spans="9:9">
      <c r="I912" s="117"/>
    </row>
    <row r="913" spans="9:9">
      <c r="I913" s="117"/>
    </row>
    <row r="914" spans="9:9">
      <c r="I914" s="117"/>
    </row>
    <row r="915" spans="9:9">
      <c r="I915" s="117"/>
    </row>
    <row r="916" spans="9:9">
      <c r="I916" s="117"/>
    </row>
    <row r="917" spans="9:9">
      <c r="I917" s="117"/>
    </row>
    <row r="918" spans="9:9">
      <c r="I918" s="117"/>
    </row>
    <row r="919" spans="9:9">
      <c r="I919" s="117"/>
    </row>
    <row r="920" spans="9:9">
      <c r="I920" s="117"/>
    </row>
    <row r="921" spans="9:9">
      <c r="I921" s="117"/>
    </row>
    <row r="922" spans="9:9">
      <c r="I922" s="117"/>
    </row>
    <row r="923" spans="9:9">
      <c r="I923" s="117"/>
    </row>
    <row r="924" spans="9:9">
      <c r="I924" s="117"/>
    </row>
    <row r="925" spans="9:9">
      <c r="I925" s="117"/>
    </row>
    <row r="926" spans="9:9">
      <c r="I926" s="117"/>
    </row>
    <row r="927" spans="9:9">
      <c r="I927" s="117"/>
    </row>
    <row r="928" spans="9:9">
      <c r="I928" s="117"/>
    </row>
    <row r="929" spans="9:9">
      <c r="I929" s="117"/>
    </row>
    <row r="930" spans="9:9">
      <c r="I930" s="117"/>
    </row>
    <row r="931" spans="9:9">
      <c r="I931" s="117"/>
    </row>
    <row r="932" spans="9:9">
      <c r="I932" s="117"/>
    </row>
    <row r="933" spans="9:9">
      <c r="I933" s="117"/>
    </row>
    <row r="934" spans="9:9">
      <c r="I934" s="117"/>
    </row>
    <row r="935" spans="9:9">
      <c r="I935" s="117"/>
    </row>
    <row r="936" spans="9:9">
      <c r="I936" s="117"/>
    </row>
    <row r="937" spans="9:9">
      <c r="I937" s="117"/>
    </row>
    <row r="938" spans="9:9">
      <c r="I938" s="117"/>
    </row>
    <row r="939" spans="9:9">
      <c r="I939" s="117"/>
    </row>
    <row r="940" spans="9:9">
      <c r="I940" s="117"/>
    </row>
    <row r="941" spans="9:9">
      <c r="I941" s="117"/>
    </row>
    <row r="942" spans="9:9">
      <c r="I942" s="117"/>
    </row>
    <row r="943" spans="9:9">
      <c r="I943" s="117"/>
    </row>
    <row r="944" spans="9:9">
      <c r="I944" s="117"/>
    </row>
    <row r="945" spans="9:9">
      <c r="I945" s="117"/>
    </row>
    <row r="946" spans="9:9">
      <c r="I946" s="117"/>
    </row>
    <row r="947" spans="9:9">
      <c r="I947" s="117"/>
    </row>
    <row r="948" spans="9:9">
      <c r="I948" s="117"/>
    </row>
    <row r="949" spans="9:9">
      <c r="I949" s="117"/>
    </row>
    <row r="950" spans="9:9">
      <c r="I950" s="117"/>
    </row>
    <row r="951" spans="9:9">
      <c r="I951" s="117"/>
    </row>
    <row r="952" spans="9:9">
      <c r="I952" s="117"/>
    </row>
    <row r="953" spans="9:9">
      <c r="I953" s="117"/>
    </row>
    <row r="954" spans="9:9">
      <c r="I954" s="117"/>
    </row>
    <row r="955" spans="9:9">
      <c r="I955" s="117"/>
    </row>
    <row r="956" spans="9:9">
      <c r="I956" s="117"/>
    </row>
    <row r="957" spans="9:9">
      <c r="I957" s="117"/>
    </row>
    <row r="958" spans="9:9">
      <c r="I958" s="117"/>
    </row>
    <row r="959" spans="9:9">
      <c r="I959" s="117"/>
    </row>
    <row r="960" spans="9:9">
      <c r="I960" s="117"/>
    </row>
    <row r="961" spans="9:9">
      <c r="I961" s="117"/>
    </row>
    <row r="962" spans="9:9">
      <c r="I962" s="117"/>
    </row>
    <row r="963" spans="9:9">
      <c r="I963" s="117"/>
    </row>
    <row r="964" spans="9:9">
      <c r="I964" s="117"/>
    </row>
    <row r="965" spans="9:9">
      <c r="I965" s="117"/>
    </row>
    <row r="966" spans="9:9">
      <c r="I966" s="117"/>
    </row>
    <row r="967" spans="9:9">
      <c r="I967" s="117"/>
    </row>
    <row r="968" spans="9:9">
      <c r="I968" s="117"/>
    </row>
    <row r="969" spans="9:9">
      <c r="I969" s="117"/>
    </row>
    <row r="970" spans="9:9">
      <c r="I970" s="117"/>
    </row>
    <row r="971" spans="9:9">
      <c r="I971" s="117"/>
    </row>
    <row r="972" spans="9:9">
      <c r="I972" s="117"/>
    </row>
    <row r="973" spans="9:9">
      <c r="I973" s="117"/>
    </row>
    <row r="974" spans="9:9">
      <c r="I974" s="117"/>
    </row>
    <row r="975" spans="9:9">
      <c r="I975" s="117"/>
    </row>
    <row r="976" spans="9:9">
      <c r="I976" s="117"/>
    </row>
    <row r="977" spans="9:9">
      <c r="I977" s="117"/>
    </row>
    <row r="978" spans="9:9">
      <c r="I978" s="117"/>
    </row>
    <row r="979" spans="9:9">
      <c r="I979" s="117"/>
    </row>
    <row r="980" spans="9:9">
      <c r="I980" s="117"/>
    </row>
    <row r="981" spans="9:9">
      <c r="I981" s="117"/>
    </row>
    <row r="982" spans="9:9">
      <c r="I982" s="117"/>
    </row>
    <row r="983" spans="9:9">
      <c r="I983" s="117"/>
    </row>
    <row r="984" spans="9:9">
      <c r="I984" s="117"/>
    </row>
    <row r="985" spans="9:9">
      <c r="I985" s="117"/>
    </row>
    <row r="986" spans="9:9">
      <c r="I986" s="117"/>
    </row>
    <row r="987" spans="9:9">
      <c r="I987" s="117"/>
    </row>
    <row r="988" spans="9:9">
      <c r="I988" s="117"/>
    </row>
    <row r="989" spans="9:9">
      <c r="I989" s="117"/>
    </row>
    <row r="990" spans="9:9">
      <c r="I990" s="117"/>
    </row>
    <row r="991" spans="9:9">
      <c r="I991" s="117"/>
    </row>
    <row r="992" spans="9:9">
      <c r="I992" s="117"/>
    </row>
    <row r="993" spans="9:9">
      <c r="I993" s="117"/>
    </row>
    <row r="994" spans="9:9">
      <c r="I994" s="117"/>
    </row>
    <row r="995" spans="9:9">
      <c r="I995" s="117"/>
    </row>
    <row r="996" spans="9:9">
      <c r="I996" s="117"/>
    </row>
    <row r="997" spans="9:9">
      <c r="I997" s="117"/>
    </row>
    <row r="998" spans="9:9">
      <c r="I998" s="117"/>
    </row>
    <row r="999" spans="9:9">
      <c r="I999" s="117"/>
    </row>
    <row r="1000" spans="9:9">
      <c r="I1000" s="117"/>
    </row>
    <row r="1001" spans="9:9">
      <c r="I1001" s="117"/>
    </row>
    <row r="1002" spans="9:9">
      <c r="I1002" s="117"/>
    </row>
    <row r="1003" spans="9:9">
      <c r="I1003" s="117"/>
    </row>
    <row r="1004" spans="9:9">
      <c r="I1004" s="117"/>
    </row>
    <row r="1005" spans="9:9">
      <c r="I1005" s="117"/>
    </row>
    <row r="1006" spans="9:9">
      <c r="I1006" s="117"/>
    </row>
    <row r="1007" spans="9:9">
      <c r="I1007" s="117"/>
    </row>
    <row r="1008" spans="9:9">
      <c r="I1008" s="117"/>
    </row>
    <row r="1009" spans="9:9">
      <c r="I1009" s="117"/>
    </row>
    <row r="1010" spans="9:9">
      <c r="I1010" s="117"/>
    </row>
    <row r="1011" spans="9:9">
      <c r="I1011" s="117"/>
    </row>
    <row r="1012" spans="9:9">
      <c r="I1012" s="117"/>
    </row>
    <row r="1013" spans="9:9">
      <c r="I1013" s="117"/>
    </row>
    <row r="1014" spans="9:9">
      <c r="I1014" s="117"/>
    </row>
    <row r="1015" spans="9:9">
      <c r="I1015" s="117"/>
    </row>
    <row r="1016" spans="9:9">
      <c r="I1016" s="117"/>
    </row>
    <row r="1017" spans="9:9">
      <c r="I1017" s="117"/>
    </row>
    <row r="1018" spans="9:9">
      <c r="I1018" s="117"/>
    </row>
    <row r="1019" spans="9:9">
      <c r="I1019" s="117"/>
    </row>
    <row r="1020" spans="9:9">
      <c r="I1020" s="117"/>
    </row>
    <row r="1021" spans="9:9">
      <c r="I1021" s="117"/>
    </row>
    <row r="1022" spans="9:9">
      <c r="I1022" s="117"/>
    </row>
    <row r="1023" spans="9:9">
      <c r="I1023" s="117"/>
    </row>
    <row r="1024" spans="9:9">
      <c r="I1024" s="117"/>
    </row>
    <row r="1025" spans="9:9">
      <c r="I1025" s="117"/>
    </row>
    <row r="1026" spans="9:9">
      <c r="I1026" s="117"/>
    </row>
    <row r="1027" spans="9:9">
      <c r="I1027" s="117"/>
    </row>
    <row r="1028" spans="9:9">
      <c r="I1028" s="117"/>
    </row>
    <row r="1029" spans="9:9">
      <c r="I1029" s="117"/>
    </row>
    <row r="1030" spans="9:9">
      <c r="I1030" s="117"/>
    </row>
    <row r="1031" spans="9:9">
      <c r="I1031" s="117"/>
    </row>
    <row r="1032" spans="9:9">
      <c r="I1032" s="117"/>
    </row>
    <row r="1033" spans="9:9">
      <c r="I1033" s="117"/>
    </row>
    <row r="1034" spans="9:9">
      <c r="I1034" s="117"/>
    </row>
    <row r="1035" spans="9:9">
      <c r="I1035" s="117"/>
    </row>
    <row r="1036" spans="9:9">
      <c r="I1036" s="117"/>
    </row>
    <row r="1037" spans="9:9">
      <c r="I1037" s="117"/>
    </row>
    <row r="1038" spans="9:9">
      <c r="I1038" s="117"/>
    </row>
    <row r="1039" spans="9:9">
      <c r="I1039" s="117"/>
    </row>
    <row r="1040" spans="9:9">
      <c r="I1040" s="117"/>
    </row>
    <row r="1041" spans="9:9">
      <c r="I1041" s="117"/>
    </row>
    <row r="1042" spans="9:9">
      <c r="I1042" s="117"/>
    </row>
    <row r="1043" spans="9:9">
      <c r="I1043" s="117"/>
    </row>
    <row r="1044" spans="9:9">
      <c r="I1044" s="117"/>
    </row>
    <row r="1045" spans="9:9">
      <c r="I1045" s="117"/>
    </row>
    <row r="1046" spans="9:9">
      <c r="I1046" s="117"/>
    </row>
    <row r="1047" spans="9:9">
      <c r="I1047" s="117"/>
    </row>
    <row r="1048" spans="9:9">
      <c r="I1048" s="117"/>
    </row>
    <row r="1049" spans="9:9">
      <c r="I1049" s="117"/>
    </row>
    <row r="1050" spans="9:9">
      <c r="I1050" s="117"/>
    </row>
    <row r="1051" spans="9:9">
      <c r="I1051" s="117"/>
    </row>
    <row r="1052" spans="9:9">
      <c r="I1052" s="117"/>
    </row>
    <row r="1053" spans="9:9">
      <c r="I1053" s="117"/>
    </row>
    <row r="1054" spans="9:9">
      <c r="I1054" s="117"/>
    </row>
    <row r="1055" spans="9:9">
      <c r="I1055" s="117"/>
    </row>
    <row r="1056" spans="9:9">
      <c r="I1056" s="117"/>
    </row>
    <row r="1057" spans="9:9">
      <c r="I1057" s="117"/>
    </row>
    <row r="1058" spans="9:9">
      <c r="I1058" s="117"/>
    </row>
    <row r="1059" spans="9:9">
      <c r="I1059" s="117"/>
    </row>
    <row r="1060" spans="9:9">
      <c r="I1060" s="117"/>
    </row>
    <row r="1061" spans="9:9">
      <c r="I1061" s="117"/>
    </row>
    <row r="1062" spans="9:9">
      <c r="I1062" s="117"/>
    </row>
    <row r="1063" spans="9:9">
      <c r="I1063" s="117"/>
    </row>
    <row r="1064" spans="9:9">
      <c r="I1064" s="117"/>
    </row>
    <row r="1065" spans="9:9">
      <c r="I1065" s="117"/>
    </row>
    <row r="1066" spans="9:9">
      <c r="I1066" s="117"/>
    </row>
    <row r="1067" spans="9:9">
      <c r="I1067" s="117"/>
    </row>
    <row r="1068" spans="9:9">
      <c r="I1068" s="117"/>
    </row>
    <row r="1069" spans="9:9">
      <c r="I1069" s="117"/>
    </row>
    <row r="1070" spans="9:9">
      <c r="I1070" s="117"/>
    </row>
    <row r="1071" spans="9:9">
      <c r="I1071" s="117"/>
    </row>
    <row r="1072" spans="9:9">
      <c r="I1072" s="117"/>
    </row>
    <row r="1073" spans="9:9">
      <c r="I1073" s="117"/>
    </row>
    <row r="1074" spans="9:9">
      <c r="I1074" s="117"/>
    </row>
    <row r="1075" spans="9:9">
      <c r="I1075" s="117"/>
    </row>
    <row r="1076" spans="9:9">
      <c r="I1076" s="117"/>
    </row>
    <row r="1077" spans="9:9">
      <c r="I1077" s="117"/>
    </row>
    <row r="1078" spans="9:9">
      <c r="I1078" s="117"/>
    </row>
    <row r="1079" spans="9:9">
      <c r="I1079" s="117"/>
    </row>
    <row r="1080" spans="9:9">
      <c r="I1080" s="117"/>
    </row>
    <row r="1081" spans="9:9">
      <c r="I1081" s="117"/>
    </row>
    <row r="1082" spans="9:9">
      <c r="I1082" s="117"/>
    </row>
    <row r="1083" spans="9:9">
      <c r="I1083" s="117"/>
    </row>
    <row r="1084" spans="9:9">
      <c r="I1084" s="117"/>
    </row>
    <row r="1085" spans="9:9">
      <c r="I1085" s="117"/>
    </row>
    <row r="1086" spans="9:9">
      <c r="I1086" s="117"/>
    </row>
    <row r="1087" spans="9:9">
      <c r="I1087" s="117"/>
    </row>
    <row r="1088" spans="9:9">
      <c r="I1088" s="117"/>
    </row>
    <row r="1089" spans="9:9">
      <c r="I1089" s="117"/>
    </row>
    <row r="1090" spans="9:9">
      <c r="I1090" s="117"/>
    </row>
    <row r="1091" spans="9:9">
      <c r="I1091" s="117"/>
    </row>
    <row r="1092" spans="9:9">
      <c r="I1092" s="117"/>
    </row>
    <row r="1093" spans="9:9">
      <c r="I1093" s="117"/>
    </row>
    <row r="1094" spans="9:9">
      <c r="I1094" s="117"/>
    </row>
    <row r="1095" spans="9:9">
      <c r="I1095" s="117"/>
    </row>
    <row r="1096" spans="9:9">
      <c r="I1096" s="117"/>
    </row>
    <row r="1097" spans="9:9">
      <c r="I1097" s="117"/>
    </row>
    <row r="1098" spans="9:9">
      <c r="I1098" s="117"/>
    </row>
    <row r="1099" spans="9:9">
      <c r="I1099" s="117"/>
    </row>
    <row r="1100" spans="9:9">
      <c r="I1100" s="117"/>
    </row>
    <row r="1101" spans="9:9">
      <c r="I1101" s="117"/>
    </row>
    <row r="1102" spans="9:9">
      <c r="I1102" s="117"/>
    </row>
    <row r="1103" spans="9:9">
      <c r="I1103" s="117"/>
    </row>
    <row r="1104" spans="9:9">
      <c r="I1104" s="117"/>
    </row>
    <row r="1105" spans="9:9">
      <c r="I1105" s="117"/>
    </row>
    <row r="1106" spans="9:9">
      <c r="I1106" s="117"/>
    </row>
    <row r="1107" spans="9:9">
      <c r="I1107" s="117"/>
    </row>
    <row r="1108" spans="9:9">
      <c r="I1108" s="117"/>
    </row>
    <row r="1109" spans="9:9">
      <c r="I1109" s="117"/>
    </row>
    <row r="1110" spans="9:9">
      <c r="I1110" s="117"/>
    </row>
    <row r="1111" spans="9:9">
      <c r="I1111" s="117"/>
    </row>
    <row r="1112" spans="9:9">
      <c r="I1112" s="117"/>
    </row>
    <row r="1113" spans="9:9">
      <c r="I1113" s="117"/>
    </row>
    <row r="1114" spans="9:9">
      <c r="I1114" s="117"/>
    </row>
    <row r="1115" spans="9:9">
      <c r="I1115" s="117"/>
    </row>
    <row r="1116" spans="9:9">
      <c r="I1116" s="117"/>
    </row>
    <row r="1117" spans="9:9">
      <c r="I1117" s="117"/>
    </row>
    <row r="1118" spans="9:9">
      <c r="I1118" s="117"/>
    </row>
    <row r="1119" spans="9:9">
      <c r="I1119" s="117"/>
    </row>
    <row r="1120" spans="9:9">
      <c r="I1120" s="117"/>
    </row>
    <row r="1121" spans="9:9">
      <c r="I1121" s="117"/>
    </row>
    <row r="1122" spans="9:9">
      <c r="I1122" s="117"/>
    </row>
    <row r="1123" spans="9:9">
      <c r="I1123" s="117"/>
    </row>
    <row r="1124" spans="9:9">
      <c r="I1124" s="117"/>
    </row>
    <row r="1125" spans="9:9">
      <c r="I1125" s="117"/>
    </row>
    <row r="1126" spans="9:9">
      <c r="I1126" s="117"/>
    </row>
    <row r="1127" spans="9:9">
      <c r="I1127" s="117"/>
    </row>
    <row r="1128" spans="9:9">
      <c r="I1128" s="117"/>
    </row>
    <row r="1129" spans="9:9">
      <c r="I1129" s="117"/>
    </row>
    <row r="1130" spans="9:9">
      <c r="I1130" s="117"/>
    </row>
    <row r="1131" spans="9:9">
      <c r="I1131" s="117"/>
    </row>
    <row r="1132" spans="9:9">
      <c r="I1132" s="117"/>
    </row>
    <row r="1133" spans="9:9">
      <c r="I1133" s="117"/>
    </row>
    <row r="1134" spans="9:9">
      <c r="I1134" s="117"/>
    </row>
    <row r="1135" spans="9:9">
      <c r="I1135" s="117"/>
    </row>
    <row r="1136" spans="9:9">
      <c r="I1136" s="117"/>
    </row>
    <row r="1137" spans="9:9">
      <c r="I1137" s="117"/>
    </row>
    <row r="1138" spans="9:9">
      <c r="I1138" s="117"/>
    </row>
    <row r="1139" spans="9:9">
      <c r="I1139" s="117"/>
    </row>
    <row r="1140" spans="9:9">
      <c r="I1140" s="117"/>
    </row>
    <row r="1141" spans="9:9">
      <c r="I1141" s="117"/>
    </row>
    <row r="1142" spans="9:9">
      <c r="I1142" s="117"/>
    </row>
    <row r="1143" spans="9:9">
      <c r="I1143" s="117"/>
    </row>
    <row r="1144" spans="9:9">
      <c r="I1144" s="117"/>
    </row>
    <row r="1145" spans="9:9">
      <c r="I1145" s="117"/>
    </row>
    <row r="1146" spans="9:9">
      <c r="I1146" s="117"/>
    </row>
    <row r="1147" spans="9:9">
      <c r="I1147" s="117"/>
    </row>
    <row r="1148" spans="9:9">
      <c r="I1148" s="117"/>
    </row>
    <row r="1149" spans="9:9">
      <c r="I1149" s="117"/>
    </row>
    <row r="1150" spans="9:9">
      <c r="I1150" s="117"/>
    </row>
    <row r="1151" spans="9:9">
      <c r="I1151" s="117"/>
    </row>
    <row r="1152" spans="9:9">
      <c r="I1152" s="117"/>
    </row>
    <row r="1153" spans="9:9">
      <c r="I1153" s="117"/>
    </row>
    <row r="1154" spans="9:9">
      <c r="I1154" s="117"/>
    </row>
    <row r="1155" spans="9:9">
      <c r="I1155" s="117"/>
    </row>
    <row r="1156" spans="9:9">
      <c r="I1156" s="117"/>
    </row>
    <row r="1157" spans="9:9">
      <c r="I1157" s="117"/>
    </row>
    <row r="1158" spans="9:9">
      <c r="I1158" s="117"/>
    </row>
    <row r="1159" spans="9:9">
      <c r="I1159" s="117"/>
    </row>
    <row r="1160" spans="9:9">
      <c r="I1160" s="117"/>
    </row>
    <row r="1161" spans="9:9">
      <c r="I1161" s="117"/>
    </row>
    <row r="1162" spans="9:9">
      <c r="I1162" s="117"/>
    </row>
    <row r="1163" spans="9:9">
      <c r="I1163" s="117"/>
    </row>
    <row r="1164" spans="9:9">
      <c r="I1164" s="117"/>
    </row>
    <row r="1165" spans="9:9">
      <c r="I1165" s="117"/>
    </row>
    <row r="1166" spans="9:9">
      <c r="I1166" s="117"/>
    </row>
    <row r="1167" spans="9:9">
      <c r="I1167" s="117"/>
    </row>
    <row r="1168" spans="9:9">
      <c r="I1168" s="117"/>
    </row>
    <row r="1169" spans="9:9">
      <c r="I1169" s="117"/>
    </row>
    <row r="1170" spans="9:9">
      <c r="I1170" s="117"/>
    </row>
    <row r="1171" spans="9:9">
      <c r="I1171" s="117"/>
    </row>
    <row r="1172" spans="9:9">
      <c r="I1172" s="117"/>
    </row>
    <row r="1173" spans="9:9">
      <c r="I1173" s="117"/>
    </row>
    <row r="1174" spans="9:9">
      <c r="I1174" s="117"/>
    </row>
    <row r="1175" spans="9:9">
      <c r="I1175" s="117"/>
    </row>
    <row r="1176" spans="9:9">
      <c r="I1176" s="117"/>
    </row>
    <row r="1177" spans="9:9">
      <c r="I1177" s="117"/>
    </row>
    <row r="1178" spans="9:9">
      <c r="I1178" s="117"/>
    </row>
    <row r="1179" spans="9:9">
      <c r="I1179" s="117"/>
    </row>
    <row r="1180" spans="9:9">
      <c r="I1180" s="117"/>
    </row>
    <row r="1181" spans="9:9">
      <c r="I1181" s="117"/>
    </row>
    <row r="1182" spans="9:9">
      <c r="I1182" s="117"/>
    </row>
    <row r="1183" spans="9:9">
      <c r="I1183" s="117"/>
    </row>
    <row r="1184" spans="9:9">
      <c r="I1184" s="117"/>
    </row>
    <row r="1185" spans="9:9">
      <c r="I1185" s="117"/>
    </row>
    <row r="1186" spans="9:9">
      <c r="I1186" s="117"/>
    </row>
    <row r="1187" spans="9:9">
      <c r="I1187" s="117"/>
    </row>
    <row r="1188" spans="9:9">
      <c r="I1188" s="117"/>
    </row>
    <row r="1189" spans="9:9">
      <c r="I1189" s="117"/>
    </row>
    <row r="1190" spans="9:9">
      <c r="I1190" s="117"/>
    </row>
    <row r="1191" spans="9:9">
      <c r="I1191" s="117"/>
    </row>
    <row r="1192" spans="9:9">
      <c r="I1192" s="117"/>
    </row>
    <row r="1193" spans="9:9">
      <c r="I1193" s="117"/>
    </row>
    <row r="1194" spans="9:9">
      <c r="I1194" s="117"/>
    </row>
    <row r="1195" spans="9:9">
      <c r="I1195" s="117"/>
    </row>
    <row r="1196" spans="9:9">
      <c r="I1196" s="117"/>
    </row>
    <row r="1197" spans="9:9">
      <c r="I1197" s="117"/>
    </row>
    <row r="1198" spans="9:9">
      <c r="I1198" s="117"/>
    </row>
    <row r="1199" spans="9:9">
      <c r="I1199" s="117"/>
    </row>
    <row r="1200" spans="9:9">
      <c r="I1200" s="117"/>
    </row>
    <row r="1201" spans="9:9">
      <c r="I1201" s="117"/>
    </row>
    <row r="1202" spans="9:9">
      <c r="I1202" s="117"/>
    </row>
    <row r="1203" spans="9:9">
      <c r="I1203" s="117"/>
    </row>
    <row r="1204" spans="9:9">
      <c r="I1204" s="117"/>
    </row>
    <row r="1205" spans="9:9">
      <c r="I1205" s="117"/>
    </row>
    <row r="1206" spans="9:9">
      <c r="I1206" s="117"/>
    </row>
    <row r="1207" spans="9:9">
      <c r="I1207" s="117"/>
    </row>
    <row r="1208" spans="9:9">
      <c r="I1208" s="117"/>
    </row>
    <row r="1209" spans="9:9">
      <c r="I1209" s="117"/>
    </row>
    <row r="1210" spans="9:9">
      <c r="I1210" s="117"/>
    </row>
    <row r="1211" spans="9:9">
      <c r="I1211" s="117"/>
    </row>
    <row r="1212" spans="9:9">
      <c r="I1212" s="117"/>
    </row>
    <row r="1213" spans="9:9">
      <c r="I1213" s="117"/>
    </row>
    <row r="1214" spans="9:9">
      <c r="I1214" s="117"/>
    </row>
    <row r="1215" spans="9:9">
      <c r="I1215" s="117"/>
    </row>
    <row r="1216" spans="9:9">
      <c r="I1216" s="117"/>
    </row>
    <row r="1217" spans="9:9">
      <c r="I1217" s="117"/>
    </row>
    <row r="1218" spans="9:9">
      <c r="I1218" s="117"/>
    </row>
    <row r="1219" spans="9:9">
      <c r="I1219" s="117"/>
    </row>
    <row r="1220" spans="9:9">
      <c r="I1220" s="117"/>
    </row>
    <row r="1221" spans="9:9">
      <c r="I1221" s="117"/>
    </row>
    <row r="1222" spans="9:9">
      <c r="I1222" s="117"/>
    </row>
    <row r="1223" spans="9:9">
      <c r="I1223" s="117"/>
    </row>
    <row r="1224" spans="9:9">
      <c r="I1224" s="117"/>
    </row>
    <row r="1225" spans="9:9">
      <c r="I1225" s="117"/>
    </row>
    <row r="1226" spans="9:9">
      <c r="I1226" s="117"/>
    </row>
    <row r="1227" spans="9:9">
      <c r="I1227" s="117"/>
    </row>
    <row r="1228" spans="9:9">
      <c r="I1228" s="117"/>
    </row>
    <row r="1229" spans="9:9">
      <c r="I1229" s="117"/>
    </row>
    <row r="1230" spans="9:9">
      <c r="I1230" s="117"/>
    </row>
    <row r="1231" spans="9:9">
      <c r="I1231" s="117"/>
    </row>
    <row r="1232" spans="9:9">
      <c r="I1232" s="117"/>
    </row>
    <row r="1233" spans="9:9">
      <c r="I1233" s="117"/>
    </row>
    <row r="1234" spans="9:9">
      <c r="I1234" s="117"/>
    </row>
    <row r="1235" spans="9:9">
      <c r="I1235" s="117"/>
    </row>
    <row r="1236" spans="9:9">
      <c r="I1236" s="117"/>
    </row>
    <row r="1237" spans="9:9">
      <c r="I1237" s="117"/>
    </row>
    <row r="1238" spans="9:9">
      <c r="I1238" s="117"/>
    </row>
    <row r="1239" spans="9:9">
      <c r="I1239" s="117"/>
    </row>
    <row r="1240" spans="9:9">
      <c r="I1240" s="117"/>
    </row>
    <row r="1241" spans="9:9">
      <c r="I1241" s="117"/>
    </row>
    <row r="1242" spans="9:9">
      <c r="I1242" s="117"/>
    </row>
    <row r="1243" spans="9:9">
      <c r="I1243" s="117"/>
    </row>
    <row r="1244" spans="9:9">
      <c r="I1244" s="117"/>
    </row>
    <row r="1245" spans="9:9">
      <c r="I1245" s="117"/>
    </row>
    <row r="1246" spans="9:9">
      <c r="I1246" s="117"/>
    </row>
    <row r="1247" spans="9:9">
      <c r="I1247" s="117"/>
    </row>
    <row r="1248" spans="9:9">
      <c r="I1248" s="117"/>
    </row>
    <row r="1249" spans="9:9">
      <c r="I1249" s="117"/>
    </row>
    <row r="1250" spans="9:9">
      <c r="I1250" s="117"/>
    </row>
    <row r="1251" spans="9:9">
      <c r="I1251" s="117"/>
    </row>
    <row r="1252" spans="9:9">
      <c r="I1252" s="117"/>
    </row>
    <row r="1253" spans="9:9">
      <c r="I1253" s="117"/>
    </row>
    <row r="1254" spans="9:9">
      <c r="I1254" s="117"/>
    </row>
    <row r="1255" spans="9:9">
      <c r="I1255" s="117"/>
    </row>
    <row r="1256" spans="9:9">
      <c r="I1256" s="117"/>
    </row>
    <row r="1257" spans="9:9">
      <c r="I1257" s="117"/>
    </row>
    <row r="1258" spans="9:9">
      <c r="I1258" s="117"/>
    </row>
    <row r="1259" spans="9:9">
      <c r="I1259" s="117"/>
    </row>
    <row r="1260" spans="9:9">
      <c r="I1260" s="117"/>
    </row>
    <row r="1261" spans="9:9">
      <c r="I1261" s="117"/>
    </row>
    <row r="1262" spans="9:9">
      <c r="I1262" s="117"/>
    </row>
    <row r="1263" spans="9:9">
      <c r="I1263" s="117"/>
    </row>
    <row r="1264" spans="9:9">
      <c r="I1264" s="117"/>
    </row>
    <row r="1265" spans="9:9">
      <c r="I1265" s="117"/>
    </row>
    <row r="1266" spans="9:9">
      <c r="I1266" s="117"/>
    </row>
    <row r="1267" spans="9:9">
      <c r="I1267" s="117"/>
    </row>
    <row r="1268" spans="9:9">
      <c r="I1268" s="117"/>
    </row>
    <row r="1269" spans="9:9">
      <c r="I1269" s="117"/>
    </row>
    <row r="1270" spans="9:9">
      <c r="I1270" s="117"/>
    </row>
    <row r="1271" spans="9:9">
      <c r="I1271" s="117"/>
    </row>
    <row r="1272" spans="9:9">
      <c r="I1272" s="117"/>
    </row>
    <row r="1273" spans="9:9">
      <c r="I1273" s="117"/>
    </row>
    <row r="1274" spans="9:9">
      <c r="I1274" s="117"/>
    </row>
    <row r="1275" spans="9:9">
      <c r="I1275" s="117"/>
    </row>
    <row r="1276" spans="9:9">
      <c r="I1276" s="117"/>
    </row>
    <row r="1277" spans="9:9">
      <c r="I1277" s="117"/>
    </row>
    <row r="1278" spans="9:9">
      <c r="I1278" s="117"/>
    </row>
    <row r="1279" spans="9:9">
      <c r="I1279" s="117"/>
    </row>
    <row r="1280" spans="9:9">
      <c r="I1280" s="117"/>
    </row>
    <row r="1281" spans="9:9">
      <c r="I1281" s="117"/>
    </row>
    <row r="1282" spans="9:9">
      <c r="I1282" s="117"/>
    </row>
    <row r="1283" spans="9:9">
      <c r="I1283" s="117"/>
    </row>
    <row r="1284" spans="9:9">
      <c r="I1284" s="117"/>
    </row>
    <row r="1285" spans="9:9">
      <c r="I1285" s="117"/>
    </row>
    <row r="1286" spans="9:9">
      <c r="I1286" s="117"/>
    </row>
    <row r="1287" spans="9:9">
      <c r="I1287" s="117"/>
    </row>
    <row r="1288" spans="9:9">
      <c r="I1288" s="117"/>
    </row>
    <row r="1289" spans="9:9">
      <c r="I1289" s="117"/>
    </row>
    <row r="1290" spans="9:9">
      <c r="I1290" s="117"/>
    </row>
    <row r="1291" spans="9:9">
      <c r="I1291" s="117"/>
    </row>
    <row r="1292" spans="9:9">
      <c r="I1292" s="117"/>
    </row>
    <row r="1293" spans="9:9">
      <c r="I1293" s="117"/>
    </row>
    <row r="1294" spans="9:9">
      <c r="I1294" s="117"/>
    </row>
    <row r="1295" spans="9:9">
      <c r="I1295" s="117"/>
    </row>
    <row r="1296" spans="9:9">
      <c r="I1296" s="117"/>
    </row>
    <row r="1297" spans="9:9">
      <c r="I1297" s="117"/>
    </row>
    <row r="1298" spans="9:9">
      <c r="I1298" s="117"/>
    </row>
    <row r="1299" spans="9:9">
      <c r="I1299" s="117"/>
    </row>
    <row r="1300" spans="9:9">
      <c r="I1300" s="117"/>
    </row>
    <row r="1301" spans="9:9">
      <c r="I1301" s="117"/>
    </row>
    <row r="1302" spans="9:9">
      <c r="I1302" s="117"/>
    </row>
    <row r="1303" spans="9:9">
      <c r="I1303" s="117"/>
    </row>
    <row r="1304" spans="9:9">
      <c r="I1304" s="117"/>
    </row>
    <row r="1305" spans="9:9">
      <c r="I1305" s="117"/>
    </row>
    <row r="1306" spans="9:9">
      <c r="I1306" s="117"/>
    </row>
    <row r="1307" spans="9:9">
      <c r="I1307" s="117"/>
    </row>
    <row r="1308" spans="9:9">
      <c r="I1308" s="117"/>
    </row>
    <row r="1309" spans="9:9">
      <c r="I1309" s="117"/>
    </row>
    <row r="1310" spans="9:9">
      <c r="I1310" s="117"/>
    </row>
    <row r="1311" spans="9:9">
      <c r="I1311" s="117"/>
    </row>
    <row r="1312" spans="9:9">
      <c r="I1312" s="117"/>
    </row>
    <row r="1313" spans="9:9">
      <c r="I1313" s="117"/>
    </row>
    <row r="1314" spans="9:9">
      <c r="I1314" s="117"/>
    </row>
    <row r="1315" spans="9:9">
      <c r="I1315" s="117"/>
    </row>
    <row r="1316" spans="9:9">
      <c r="I1316" s="117"/>
    </row>
    <row r="1317" spans="9:9">
      <c r="I1317" s="117"/>
    </row>
    <row r="1318" spans="9:9">
      <c r="I1318" s="117"/>
    </row>
    <row r="1319" spans="9:9">
      <c r="I1319" s="117"/>
    </row>
    <row r="1320" spans="9:9">
      <c r="I1320" s="117"/>
    </row>
    <row r="1321" spans="9:9">
      <c r="I1321" s="117"/>
    </row>
    <row r="1322" spans="9:9">
      <c r="I1322" s="117"/>
    </row>
    <row r="1323" spans="9:9">
      <c r="I1323" s="117"/>
    </row>
    <row r="1324" spans="9:9">
      <c r="I1324" s="117"/>
    </row>
    <row r="1325" spans="9:9">
      <c r="I1325" s="117"/>
    </row>
    <row r="1326" spans="9:9">
      <c r="I1326" s="117"/>
    </row>
    <row r="1327" spans="9:9">
      <c r="I1327" s="117"/>
    </row>
    <row r="1328" spans="9:9">
      <c r="I1328" s="117"/>
    </row>
    <row r="1329" spans="9:9">
      <c r="I1329" s="117"/>
    </row>
    <row r="1330" spans="9:9">
      <c r="I1330" s="117"/>
    </row>
    <row r="1331" spans="9:9">
      <c r="I1331" s="117"/>
    </row>
    <row r="1332" spans="9:9">
      <c r="I1332" s="117"/>
    </row>
    <row r="1333" spans="9:9">
      <c r="I1333" s="117"/>
    </row>
    <row r="1334" spans="9:9">
      <c r="I1334" s="117"/>
    </row>
    <row r="1335" spans="9:9">
      <c r="I1335" s="117"/>
    </row>
    <row r="1336" spans="9:9">
      <c r="I1336" s="117"/>
    </row>
    <row r="1337" spans="9:9">
      <c r="I1337" s="117"/>
    </row>
    <row r="1338" spans="9:9">
      <c r="I1338" s="117"/>
    </row>
    <row r="1339" spans="9:9">
      <c r="I1339" s="117"/>
    </row>
    <row r="1340" spans="9:9">
      <c r="I1340" s="117"/>
    </row>
    <row r="1341" spans="9:9">
      <c r="I1341" s="117"/>
    </row>
    <row r="1342" spans="9:9">
      <c r="I1342" s="117"/>
    </row>
    <row r="1343" spans="9:9">
      <c r="I1343" s="117"/>
    </row>
    <row r="1344" spans="9:9">
      <c r="I1344" s="117"/>
    </row>
    <row r="1345" spans="9:9">
      <c r="I1345" s="117"/>
    </row>
    <row r="1346" spans="9:9">
      <c r="I1346" s="117"/>
    </row>
    <row r="1347" spans="9:9">
      <c r="I1347" s="117"/>
    </row>
    <row r="1348" spans="9:9">
      <c r="I1348" s="117"/>
    </row>
    <row r="1349" spans="9:9">
      <c r="I1349" s="117"/>
    </row>
    <row r="1350" spans="9:9">
      <c r="I1350" s="117"/>
    </row>
    <row r="1351" spans="9:9">
      <c r="I1351" s="117"/>
    </row>
    <row r="1352" spans="9:9">
      <c r="I1352" s="117"/>
    </row>
    <row r="1353" spans="9:9">
      <c r="I1353" s="117"/>
    </row>
    <row r="1354" spans="9:9">
      <c r="I1354" s="117"/>
    </row>
    <row r="1355" spans="9:9">
      <c r="I1355" s="117"/>
    </row>
    <row r="1356" spans="9:9">
      <c r="I1356" s="117"/>
    </row>
    <row r="1357" spans="9:9">
      <c r="I1357" s="117"/>
    </row>
    <row r="1358" spans="9:9">
      <c r="I1358" s="117"/>
    </row>
    <row r="1359" spans="9:9">
      <c r="I1359" s="117"/>
    </row>
    <row r="1360" spans="9:9">
      <c r="I1360" s="117"/>
    </row>
    <row r="1361" spans="9:9">
      <c r="I1361" s="117"/>
    </row>
    <row r="1362" spans="9:9">
      <c r="I1362" s="117"/>
    </row>
    <row r="1363" spans="9:9">
      <c r="I1363" s="117"/>
    </row>
    <row r="1364" spans="9:9">
      <c r="I1364" s="117"/>
    </row>
    <row r="1365" spans="9:9">
      <c r="I1365" s="117"/>
    </row>
    <row r="1366" spans="9:9">
      <c r="I1366" s="117"/>
    </row>
    <row r="1367" spans="9:9">
      <c r="I1367" s="117"/>
    </row>
    <row r="1368" spans="9:9">
      <c r="I1368" s="117"/>
    </row>
    <row r="1369" spans="9:9">
      <c r="I1369" s="117"/>
    </row>
    <row r="1370" spans="9:9">
      <c r="I1370" s="117"/>
    </row>
    <row r="1371" spans="9:9">
      <c r="I1371" s="117"/>
    </row>
    <row r="1372" spans="9:9">
      <c r="I1372" s="117"/>
    </row>
    <row r="1373" spans="9:9">
      <c r="I1373" s="117"/>
    </row>
    <row r="1374" spans="9:9">
      <c r="I1374" s="117"/>
    </row>
    <row r="1375" spans="9:9">
      <c r="I1375" s="117"/>
    </row>
    <row r="1376" spans="9:9">
      <c r="I1376" s="117"/>
    </row>
    <row r="1377" spans="9:9">
      <c r="I1377" s="117"/>
    </row>
    <row r="1378" spans="9:9">
      <c r="I1378" s="117"/>
    </row>
    <row r="1379" spans="9:9">
      <c r="I1379" s="117"/>
    </row>
    <row r="1380" spans="9:9">
      <c r="I1380" s="117"/>
    </row>
    <row r="1381" spans="9:9">
      <c r="I1381" s="117"/>
    </row>
  </sheetData>
  <autoFilter ref="B2:K43">
    <filterColumn colId="1"/>
    <filterColumn colId="2"/>
    <filterColumn colId="4"/>
    <filterColumn colId="5"/>
    <filterColumn colId="6"/>
    <filterColumn colId="8"/>
    <sortState ref="B3:AE44">
      <sortCondition ref="K3:K44"/>
    </sortState>
  </autoFilter>
  <mergeCells count="2">
    <mergeCell ref="A1:E1"/>
    <mergeCell ref="I1:J1"/>
  </mergeCells>
  <pageMargins left="0.23622047244094491" right="0.23622047244094491" top="0.55118110236220474" bottom="0.55118110236220474" header="0.31496062992125984" footer="0.31496062992125984"/>
  <pageSetup paperSize="9" fitToWidth="2" orientation="landscape" verticalDpi="300" r:id="rId1"/>
  <headerFooter>
    <oddHeader>&amp;L&amp;A&amp;Cgodzina wywieszenia:&amp;RKierownik Komisji Obliczeń
Bartłomiej Kozłowski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1"/>
  <sheetViews>
    <sheetView view="pageBreakPreview" zoomScale="80" zoomScaleSheetLayoutView="80" workbookViewId="0">
      <selection activeCell="B26" sqref="B26"/>
    </sheetView>
  </sheetViews>
  <sheetFormatPr defaultRowHeight="15"/>
  <cols>
    <col min="1" max="1" width="4.42578125" style="1" customWidth="1"/>
    <col min="2" max="2" width="21.85546875" customWidth="1"/>
    <col min="3" max="3" width="19.5703125" customWidth="1"/>
    <col min="4" max="4" width="20.28515625" customWidth="1"/>
    <col min="5" max="5" width="19.5703125" customWidth="1"/>
    <col min="6" max="6" width="5.7109375" style="1" customWidth="1"/>
    <col min="7" max="7" width="5" style="1" customWidth="1"/>
    <col min="8" max="8" width="5.42578125" style="32" customWidth="1"/>
    <col min="9" max="9" width="11.28515625" style="139" customWidth="1"/>
    <col min="10" max="10" width="11.28515625" style="36" customWidth="1"/>
    <col min="11" max="11" width="11.42578125" style="31" bestFit="1" customWidth="1"/>
    <col min="13" max="13" width="9.140625" customWidth="1"/>
  </cols>
  <sheetData>
    <row r="1" spans="1:13" ht="30" customHeight="1">
      <c r="A1" s="189" t="s">
        <v>138</v>
      </c>
      <c r="B1" s="189"/>
      <c r="C1" s="189"/>
      <c r="D1" s="189"/>
      <c r="E1" s="189"/>
      <c r="F1" s="93"/>
      <c r="G1" s="93"/>
      <c r="H1" s="70"/>
      <c r="I1" s="190"/>
      <c r="J1" s="190"/>
      <c r="K1" s="60"/>
      <c r="L1" s="16"/>
      <c r="M1" s="16"/>
    </row>
    <row r="2" spans="1:13" s="9" customFormat="1" ht="30.75" customHeight="1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8</v>
      </c>
      <c r="G2" s="41" t="s">
        <v>1</v>
      </c>
      <c r="H2" s="71" t="s">
        <v>0</v>
      </c>
      <c r="I2" s="144" t="s">
        <v>11</v>
      </c>
      <c r="J2" s="72" t="s">
        <v>21</v>
      </c>
      <c r="K2" s="76" t="s">
        <v>3</v>
      </c>
      <c r="L2" s="115"/>
      <c r="M2" s="115"/>
    </row>
    <row r="3" spans="1:13">
      <c r="A3" s="40">
        <v>1</v>
      </c>
      <c r="B3" s="230" t="s">
        <v>26</v>
      </c>
      <c r="C3" s="230"/>
      <c r="D3" s="230" t="s">
        <v>27</v>
      </c>
      <c r="E3" s="230" t="s">
        <v>58</v>
      </c>
      <c r="F3" s="230">
        <v>1800</v>
      </c>
      <c r="G3" s="230">
        <v>3</v>
      </c>
      <c r="H3" s="231">
        <v>14</v>
      </c>
      <c r="I3" s="232">
        <v>110.14</v>
      </c>
      <c r="J3" s="233">
        <v>0</v>
      </c>
      <c r="K3" s="234">
        <v>110.14</v>
      </c>
      <c r="L3" s="121"/>
      <c r="M3" s="121"/>
    </row>
    <row r="4" spans="1:13">
      <c r="A4" s="42">
        <v>2</v>
      </c>
      <c r="B4" s="235" t="s">
        <v>108</v>
      </c>
      <c r="C4" s="235" t="s">
        <v>109</v>
      </c>
      <c r="D4" s="235" t="s">
        <v>82</v>
      </c>
      <c r="E4" s="235" t="s">
        <v>110</v>
      </c>
      <c r="F4" s="235">
        <v>1998</v>
      </c>
      <c r="G4" s="235">
        <v>3</v>
      </c>
      <c r="H4" s="236">
        <v>30</v>
      </c>
      <c r="I4" s="232">
        <v>113.37</v>
      </c>
      <c r="J4" s="233">
        <v>0</v>
      </c>
      <c r="K4" s="234">
        <v>113.37</v>
      </c>
      <c r="L4" s="121"/>
      <c r="M4" s="121"/>
    </row>
    <row r="5" spans="1:13">
      <c r="A5" s="40">
        <v>3</v>
      </c>
      <c r="B5" s="230" t="s">
        <v>52</v>
      </c>
      <c r="C5" s="230"/>
      <c r="D5" s="230" t="s">
        <v>37</v>
      </c>
      <c r="E5" s="230" t="s">
        <v>53</v>
      </c>
      <c r="F5" s="230">
        <v>1800</v>
      </c>
      <c r="G5" s="230">
        <v>3</v>
      </c>
      <c r="H5" s="231">
        <v>7</v>
      </c>
      <c r="I5" s="232">
        <v>114.04</v>
      </c>
      <c r="J5" s="233">
        <v>0</v>
      </c>
      <c r="K5" s="234">
        <v>114.04</v>
      </c>
      <c r="L5" s="121"/>
      <c r="M5" s="121"/>
    </row>
    <row r="6" spans="1:13">
      <c r="A6" s="40">
        <v>4</v>
      </c>
      <c r="B6" s="235" t="s">
        <v>131</v>
      </c>
      <c r="C6" s="235" t="s">
        <v>106</v>
      </c>
      <c r="D6" s="235" t="s">
        <v>105</v>
      </c>
      <c r="E6" s="235" t="s">
        <v>107</v>
      </c>
      <c r="F6" s="235">
        <v>1798</v>
      </c>
      <c r="G6" s="235">
        <v>3</v>
      </c>
      <c r="H6" s="236">
        <v>32</v>
      </c>
      <c r="I6" s="232">
        <v>114.61</v>
      </c>
      <c r="J6" s="233">
        <v>0</v>
      </c>
      <c r="K6" s="234">
        <v>114.61</v>
      </c>
      <c r="L6" s="121"/>
      <c r="M6" s="121"/>
    </row>
    <row r="7" spans="1:13">
      <c r="A7" s="40">
        <v>5</v>
      </c>
      <c r="B7" s="235" t="s">
        <v>48</v>
      </c>
      <c r="C7" s="235"/>
      <c r="D7" s="235" t="s">
        <v>111</v>
      </c>
      <c r="E7" s="235" t="s">
        <v>112</v>
      </c>
      <c r="F7" s="235">
        <v>1998</v>
      </c>
      <c r="G7" s="235">
        <v>3</v>
      </c>
      <c r="H7" s="236">
        <v>39</v>
      </c>
      <c r="I7" s="232">
        <v>116.36</v>
      </c>
      <c r="J7" s="233">
        <v>0</v>
      </c>
      <c r="K7" s="234">
        <v>116.36</v>
      </c>
      <c r="L7" s="118"/>
      <c r="M7" s="118"/>
    </row>
    <row r="8" spans="1:13">
      <c r="A8" s="42">
        <v>6</v>
      </c>
      <c r="B8" s="230" t="s">
        <v>31</v>
      </c>
      <c r="C8" s="230" t="s">
        <v>32</v>
      </c>
      <c r="D8" s="230" t="s">
        <v>23</v>
      </c>
      <c r="E8" s="230" t="s">
        <v>91</v>
      </c>
      <c r="F8" s="230">
        <v>1991</v>
      </c>
      <c r="G8" s="230">
        <v>3</v>
      </c>
      <c r="H8" s="231">
        <v>6</v>
      </c>
      <c r="I8" s="232">
        <v>117.53</v>
      </c>
      <c r="J8" s="233">
        <v>0</v>
      </c>
      <c r="K8" s="234">
        <v>117.53</v>
      </c>
      <c r="L8" s="122"/>
      <c r="M8" s="122"/>
    </row>
    <row r="9" spans="1:13">
      <c r="A9" s="40">
        <v>7</v>
      </c>
      <c r="B9" s="230" t="s">
        <v>22</v>
      </c>
      <c r="C9" s="230"/>
      <c r="D9" s="230" t="s">
        <v>23</v>
      </c>
      <c r="E9" s="230" t="s">
        <v>24</v>
      </c>
      <c r="F9" s="230">
        <v>2000</v>
      </c>
      <c r="G9" s="230">
        <v>3</v>
      </c>
      <c r="H9" s="231">
        <v>29</v>
      </c>
      <c r="I9" s="232">
        <v>120.02</v>
      </c>
      <c r="J9" s="233">
        <v>0</v>
      </c>
      <c r="K9" s="234">
        <v>120.02</v>
      </c>
      <c r="L9" s="122"/>
      <c r="M9" s="122"/>
    </row>
    <row r="10" spans="1:13">
      <c r="A10" s="40">
        <v>8</v>
      </c>
      <c r="B10" s="235" t="s">
        <v>103</v>
      </c>
      <c r="C10" s="235" t="s">
        <v>104</v>
      </c>
      <c r="D10" s="235" t="s">
        <v>105</v>
      </c>
      <c r="E10" s="235" t="s">
        <v>98</v>
      </c>
      <c r="F10" s="235">
        <v>1999</v>
      </c>
      <c r="G10" s="235">
        <v>3</v>
      </c>
      <c r="H10" s="236">
        <v>34</v>
      </c>
      <c r="I10" s="232">
        <v>121.45</v>
      </c>
      <c r="J10" s="233">
        <v>0</v>
      </c>
      <c r="K10" s="234">
        <v>121.45</v>
      </c>
      <c r="L10" s="121"/>
      <c r="M10" s="121"/>
    </row>
    <row r="11" spans="1:13">
      <c r="A11" s="40">
        <v>9</v>
      </c>
      <c r="B11" s="238" t="s">
        <v>93</v>
      </c>
      <c r="C11" s="235" t="s">
        <v>94</v>
      </c>
      <c r="D11" s="238" t="s">
        <v>120</v>
      </c>
      <c r="E11" s="238" t="s">
        <v>95</v>
      </c>
      <c r="F11" s="235">
        <v>1998</v>
      </c>
      <c r="G11" s="235">
        <v>3</v>
      </c>
      <c r="H11" s="236">
        <v>22</v>
      </c>
      <c r="I11" s="242" t="s">
        <v>130</v>
      </c>
      <c r="J11" s="243" t="s">
        <v>130</v>
      </c>
      <c r="K11" s="244" t="s">
        <v>130</v>
      </c>
      <c r="L11" s="121"/>
      <c r="M11" s="121"/>
    </row>
    <row r="12" spans="1:13">
      <c r="A12" s="221">
        <v>10</v>
      </c>
      <c r="B12" s="211"/>
      <c r="C12" s="211"/>
      <c r="D12" s="211"/>
      <c r="E12" s="211"/>
      <c r="F12" s="211"/>
      <c r="G12" s="211"/>
      <c r="H12" s="212"/>
      <c r="I12" s="203"/>
      <c r="J12" s="204"/>
      <c r="K12" s="114"/>
      <c r="L12" s="121"/>
      <c r="M12" s="121"/>
    </row>
    <row r="13" spans="1:13">
      <c r="A13" s="128"/>
      <c r="B13" s="214"/>
      <c r="C13" s="214"/>
      <c r="D13" s="214"/>
      <c r="E13" s="214"/>
      <c r="F13" s="215"/>
      <c r="G13" s="215"/>
      <c r="H13" s="215"/>
      <c r="I13" s="216"/>
      <c r="J13" s="117"/>
      <c r="K13" s="114"/>
      <c r="L13" s="121"/>
      <c r="M13" s="121"/>
    </row>
    <row r="14" spans="1:13">
      <c r="A14" s="128"/>
      <c r="B14" s="171"/>
      <c r="C14" s="171"/>
      <c r="D14" s="171"/>
      <c r="E14" s="171"/>
      <c r="F14" s="171"/>
      <c r="G14" s="171"/>
      <c r="H14" s="171"/>
      <c r="I14" s="216"/>
      <c r="J14" s="117"/>
      <c r="K14" s="114"/>
      <c r="L14" s="121"/>
      <c r="M14" s="121"/>
    </row>
    <row r="15" spans="1:13">
      <c r="A15" s="128"/>
      <c r="B15" s="171"/>
      <c r="C15" s="171"/>
      <c r="D15" s="171"/>
      <c r="E15" s="171"/>
      <c r="F15" s="171"/>
      <c r="G15" s="171"/>
      <c r="H15" s="171"/>
      <c r="I15" s="216"/>
      <c r="J15" s="117"/>
      <c r="K15" s="114"/>
      <c r="L15" s="121"/>
      <c r="M15" s="121"/>
    </row>
    <row r="16" spans="1:13">
      <c r="A16" s="217"/>
      <c r="B16" s="171"/>
      <c r="C16" s="171"/>
      <c r="D16" s="171"/>
      <c r="E16" s="171"/>
      <c r="F16" s="171"/>
      <c r="G16" s="171"/>
      <c r="H16" s="171"/>
      <c r="I16" s="216"/>
      <c r="J16" s="117"/>
      <c r="K16" s="114"/>
      <c r="L16" s="121"/>
      <c r="M16" s="121"/>
    </row>
    <row r="17" spans="1:13">
      <c r="A17" s="128"/>
      <c r="B17" s="171"/>
      <c r="C17" s="171"/>
      <c r="D17" s="171"/>
      <c r="E17" s="171"/>
      <c r="F17" s="171"/>
      <c r="G17" s="171"/>
      <c r="H17" s="171"/>
      <c r="I17" s="216"/>
      <c r="J17" s="117"/>
      <c r="K17" s="114"/>
      <c r="L17" s="121"/>
      <c r="M17" s="121"/>
    </row>
    <row r="18" spans="1:13">
      <c r="A18" s="128"/>
      <c r="B18" s="171"/>
      <c r="C18" s="171"/>
      <c r="D18" s="171"/>
      <c r="E18" s="171"/>
      <c r="F18" s="171"/>
      <c r="G18" s="171"/>
      <c r="H18" s="171"/>
      <c r="I18" s="216"/>
      <c r="J18" s="117"/>
      <c r="K18" s="114"/>
      <c r="L18" s="121"/>
      <c r="M18" s="121"/>
    </row>
    <row r="19" spans="1:13">
      <c r="A19" s="128"/>
      <c r="B19" s="214"/>
      <c r="C19" s="214"/>
      <c r="D19" s="214"/>
      <c r="E19" s="214"/>
      <c r="F19" s="215"/>
      <c r="G19" s="215"/>
      <c r="H19" s="215"/>
      <c r="I19" s="216"/>
      <c r="J19" s="117"/>
      <c r="K19" s="114"/>
      <c r="L19" s="122"/>
      <c r="M19" s="122"/>
    </row>
    <row r="20" spans="1:13">
      <c r="A20" s="128"/>
      <c r="B20" s="171"/>
      <c r="C20" s="171"/>
      <c r="D20" s="171"/>
      <c r="E20" s="171"/>
      <c r="F20" s="171"/>
      <c r="G20" s="171"/>
      <c r="H20" s="171"/>
      <c r="I20" s="216"/>
      <c r="J20" s="117"/>
      <c r="K20" s="114"/>
      <c r="L20" s="122"/>
      <c r="M20" s="122"/>
    </row>
    <row r="21" spans="1:13">
      <c r="A21" s="217"/>
      <c r="B21" s="205"/>
      <c r="C21" s="205"/>
      <c r="D21" s="205"/>
      <c r="E21" s="205"/>
      <c r="F21" s="205"/>
      <c r="G21" s="205"/>
      <c r="H21" s="205"/>
      <c r="I21" s="216"/>
      <c r="J21" s="117"/>
      <c r="K21" s="114"/>
      <c r="L21" s="121"/>
      <c r="M21" s="121"/>
    </row>
    <row r="22" spans="1:13">
      <c r="A22" s="128"/>
      <c r="B22" s="205"/>
      <c r="C22" s="214"/>
      <c r="D22" s="205"/>
      <c r="E22" s="205"/>
      <c r="F22" s="215"/>
      <c r="G22" s="215"/>
      <c r="H22" s="215"/>
      <c r="I22" s="116"/>
      <c r="J22" s="116"/>
      <c r="K22" s="116"/>
      <c r="L22" s="121"/>
      <c r="M22" s="121"/>
    </row>
    <row r="23" spans="1:13">
      <c r="A23" s="128"/>
      <c r="B23" s="218"/>
      <c r="C23" s="218"/>
      <c r="D23" s="218"/>
      <c r="E23" s="218"/>
      <c r="F23" s="219"/>
      <c r="G23" s="219"/>
      <c r="H23" s="219"/>
      <c r="I23" s="116"/>
      <c r="J23" s="117"/>
      <c r="K23" s="114"/>
      <c r="L23" s="126"/>
      <c r="M23" s="126"/>
    </row>
    <row r="24" spans="1:13">
      <c r="A24" s="128"/>
      <c r="B24" s="128"/>
      <c r="C24" s="128"/>
      <c r="D24" s="128"/>
      <c r="E24" s="128"/>
      <c r="F24" s="128"/>
      <c r="G24" s="128"/>
      <c r="H24" s="128"/>
      <c r="I24" s="116"/>
      <c r="J24" s="124"/>
      <c r="K24" s="114"/>
      <c r="L24" s="121"/>
      <c r="M24" s="121"/>
    </row>
    <row r="25" spans="1:13">
      <c r="A25" s="217"/>
      <c r="B25" s="128"/>
      <c r="C25" s="128"/>
      <c r="D25" s="128"/>
      <c r="E25" s="128"/>
      <c r="F25" s="128"/>
      <c r="G25" s="128"/>
      <c r="H25" s="128"/>
      <c r="I25" s="116"/>
      <c r="J25" s="117"/>
      <c r="K25" s="114"/>
      <c r="L25" s="121"/>
      <c r="M25" s="121"/>
    </row>
    <row r="26" spans="1:13">
      <c r="A26" s="128"/>
      <c r="B26" s="128"/>
      <c r="C26" s="128"/>
      <c r="D26" s="128"/>
      <c r="E26" s="128"/>
      <c r="F26" s="128"/>
      <c r="G26" s="128"/>
      <c r="H26" s="128"/>
      <c r="I26" s="116"/>
      <c r="J26" s="117"/>
      <c r="K26" s="114"/>
      <c r="L26" s="121"/>
      <c r="M26" s="121"/>
    </row>
    <row r="27" spans="1:13">
      <c r="A27" s="128"/>
      <c r="B27" s="128"/>
      <c r="C27" s="128"/>
      <c r="D27" s="128"/>
      <c r="E27" s="128"/>
      <c r="F27" s="128"/>
      <c r="G27" s="128"/>
      <c r="H27" s="128"/>
      <c r="I27" s="116"/>
      <c r="J27" s="117"/>
      <c r="K27" s="114"/>
      <c r="L27" s="121"/>
      <c r="M27" s="121"/>
    </row>
    <row r="28" spans="1:13">
      <c r="A28" s="128"/>
      <c r="B28" s="128"/>
      <c r="C28" s="128"/>
      <c r="D28" s="128"/>
      <c r="E28" s="128"/>
      <c r="F28" s="128"/>
      <c r="G28" s="128"/>
      <c r="H28" s="128"/>
      <c r="I28" s="118"/>
      <c r="J28" s="117"/>
      <c r="K28" s="114"/>
      <c r="L28" s="121"/>
      <c r="M28" s="121"/>
    </row>
    <row r="29" spans="1:13">
      <c r="A29" s="217"/>
      <c r="B29" s="128"/>
      <c r="C29" s="128"/>
      <c r="D29" s="128"/>
      <c r="E29" s="128"/>
      <c r="F29" s="128"/>
      <c r="G29" s="128"/>
      <c r="H29" s="128"/>
      <c r="I29" s="117"/>
      <c r="J29" s="117"/>
      <c r="K29" s="114"/>
      <c r="L29" s="122"/>
      <c r="M29" s="122"/>
    </row>
    <row r="30" spans="1:13">
      <c r="A30" s="128"/>
      <c r="B30" s="128"/>
      <c r="C30" s="128"/>
      <c r="D30" s="128"/>
      <c r="E30" s="128"/>
      <c r="F30" s="128"/>
      <c r="G30" s="128"/>
      <c r="H30" s="128"/>
      <c r="I30" s="118"/>
      <c r="J30" s="117"/>
      <c r="K30" s="114"/>
      <c r="L30" s="121"/>
      <c r="M30" s="121"/>
    </row>
    <row r="31" spans="1:13">
      <c r="A31" s="128"/>
      <c r="B31" s="128"/>
      <c r="C31" s="128"/>
      <c r="D31" s="128"/>
      <c r="E31" s="128"/>
      <c r="F31" s="128"/>
      <c r="G31" s="128"/>
      <c r="H31" s="128"/>
      <c r="I31" s="118"/>
      <c r="J31" s="117"/>
      <c r="K31" s="114"/>
      <c r="L31" s="210"/>
      <c r="M31" s="210"/>
    </row>
    <row r="32" spans="1:13">
      <c r="A32" s="128"/>
      <c r="B32" s="128"/>
      <c r="C32" s="128"/>
      <c r="D32" s="128"/>
      <c r="E32" s="128"/>
      <c r="F32" s="128"/>
      <c r="G32" s="128"/>
      <c r="H32" s="128"/>
      <c r="I32" s="118"/>
      <c r="J32" s="117"/>
      <c r="K32" s="114"/>
      <c r="L32" s="121"/>
      <c r="M32" s="121"/>
    </row>
    <row r="33" spans="1:13">
      <c r="A33" s="217"/>
      <c r="B33" s="128"/>
      <c r="C33" s="128"/>
      <c r="D33" s="128"/>
      <c r="E33" s="128"/>
      <c r="F33" s="128"/>
      <c r="G33" s="128"/>
      <c r="H33" s="128"/>
      <c r="I33" s="128"/>
      <c r="J33" s="117"/>
      <c r="K33" s="114"/>
      <c r="L33" s="121"/>
      <c r="M33" s="121"/>
    </row>
    <row r="34" spans="1:13">
      <c r="A34" s="128"/>
      <c r="B34" s="128"/>
      <c r="C34" s="128"/>
      <c r="D34" s="128"/>
      <c r="E34" s="128"/>
      <c r="F34" s="128"/>
      <c r="G34" s="128"/>
      <c r="H34" s="128"/>
      <c r="I34" s="128"/>
      <c r="J34" s="117"/>
      <c r="K34" s="114"/>
      <c r="L34" s="121"/>
      <c r="M34" s="121"/>
    </row>
    <row r="35" spans="1:13">
      <c r="A35" s="128"/>
      <c r="B35" s="128"/>
      <c r="C35" s="128"/>
      <c r="D35" s="128"/>
      <c r="E35" s="128"/>
      <c r="F35" s="128"/>
      <c r="G35" s="128"/>
      <c r="H35" s="128"/>
      <c r="I35" s="128"/>
      <c r="J35" s="117"/>
      <c r="K35" s="114"/>
      <c r="L35" s="121"/>
      <c r="M35" s="121"/>
    </row>
    <row r="36" spans="1:13">
      <c r="A36" s="128"/>
      <c r="B36" s="128"/>
      <c r="C36" s="128"/>
      <c r="D36" s="128"/>
      <c r="E36" s="128"/>
      <c r="F36" s="128"/>
      <c r="G36" s="128"/>
      <c r="H36" s="128"/>
      <c r="I36" s="128"/>
      <c r="J36" s="117"/>
      <c r="K36" s="114"/>
      <c r="L36" s="121"/>
      <c r="M36" s="121"/>
    </row>
    <row r="37" spans="1:13">
      <c r="A37" s="128"/>
      <c r="B37" s="128"/>
      <c r="C37" s="128"/>
      <c r="D37" s="128"/>
      <c r="E37" s="128"/>
      <c r="F37" s="128"/>
      <c r="G37" s="128"/>
      <c r="H37" s="128"/>
      <c r="I37" s="128"/>
      <c r="J37" s="117"/>
      <c r="K37" s="114"/>
      <c r="L37" s="121"/>
      <c r="M37" s="121"/>
    </row>
    <row r="38" spans="1:13">
      <c r="A38" s="217"/>
      <c r="B38" s="128"/>
      <c r="C38" s="128"/>
      <c r="D38" s="128"/>
      <c r="E38" s="128"/>
      <c r="F38" s="128"/>
      <c r="G38" s="128"/>
      <c r="H38" s="128"/>
      <c r="I38" s="128"/>
      <c r="J38" s="117"/>
      <c r="K38" s="114"/>
      <c r="L38" s="121"/>
      <c r="M38" s="121"/>
    </row>
    <row r="39" spans="1:13">
      <c r="A39" s="128"/>
      <c r="B39" s="205"/>
      <c r="C39" s="205"/>
      <c r="D39" s="205"/>
      <c r="E39" s="205"/>
      <c r="F39" s="205"/>
      <c r="G39" s="205"/>
      <c r="H39" s="205"/>
      <c r="I39" s="128"/>
      <c r="J39" s="117"/>
      <c r="K39" s="114"/>
      <c r="L39" s="121"/>
      <c r="M39" s="121"/>
    </row>
    <row r="40" spans="1:13">
      <c r="A40" s="128"/>
      <c r="B40" s="128"/>
      <c r="C40" s="128"/>
      <c r="D40" s="128"/>
      <c r="E40" s="128"/>
      <c r="F40" s="128"/>
      <c r="G40" s="128"/>
      <c r="H40" s="128"/>
      <c r="I40" s="128"/>
      <c r="J40" s="117"/>
      <c r="K40" s="114"/>
      <c r="L40" s="121"/>
      <c r="M40" s="121"/>
    </row>
    <row r="41" spans="1:13">
      <c r="A41" s="128"/>
      <c r="B41" s="128"/>
      <c r="C41" s="128"/>
      <c r="D41" s="128"/>
      <c r="E41" s="128"/>
      <c r="F41" s="128"/>
      <c r="G41" s="128"/>
      <c r="H41" s="128"/>
      <c r="I41" s="114"/>
      <c r="J41" s="114"/>
      <c r="K41" s="114"/>
      <c r="L41" s="121"/>
      <c r="M41" s="121"/>
    </row>
    <row r="42" spans="1:13">
      <c r="A42" s="128"/>
      <c r="B42" s="128"/>
      <c r="C42" s="128"/>
      <c r="D42" s="128"/>
      <c r="E42" s="128"/>
      <c r="F42" s="128"/>
      <c r="G42" s="128"/>
      <c r="H42" s="128"/>
      <c r="I42" s="128"/>
      <c r="J42" s="117"/>
      <c r="K42" s="114"/>
      <c r="L42" s="121"/>
      <c r="M42" s="121"/>
    </row>
    <row r="43" spans="1:13">
      <c r="A43" s="128"/>
      <c r="B43" s="128"/>
      <c r="C43" s="128"/>
      <c r="D43" s="128"/>
      <c r="E43" s="128"/>
      <c r="F43" s="128"/>
      <c r="G43" s="128"/>
      <c r="H43" s="128"/>
      <c r="I43" s="114"/>
      <c r="J43" s="114"/>
      <c r="K43" s="114"/>
      <c r="L43" s="122"/>
      <c r="M43" s="122"/>
    </row>
    <row r="44" spans="1:13">
      <c r="A44" s="15"/>
      <c r="B44" s="16"/>
      <c r="C44" s="16"/>
      <c r="D44" s="16"/>
      <c r="E44" s="16"/>
      <c r="F44" s="15"/>
      <c r="G44" s="15"/>
      <c r="H44" s="220"/>
      <c r="I44" s="117"/>
      <c r="J44" s="130"/>
      <c r="K44" s="131"/>
      <c r="L44" s="16"/>
      <c r="M44" s="16"/>
    </row>
    <row r="45" spans="1:13">
      <c r="A45" s="15"/>
      <c r="B45" s="16"/>
      <c r="C45" s="16"/>
      <c r="D45" s="16"/>
      <c r="E45" s="16"/>
      <c r="F45" s="15"/>
      <c r="G45" s="15"/>
      <c r="H45" s="220"/>
      <c r="I45" s="117"/>
      <c r="J45" s="130"/>
      <c r="K45" s="131"/>
      <c r="L45" s="16"/>
      <c r="M45" s="16"/>
    </row>
    <row r="46" spans="1:13">
      <c r="A46" s="15"/>
      <c r="B46" s="16"/>
      <c r="C46" s="16"/>
      <c r="D46" s="16"/>
      <c r="E46" s="16"/>
      <c r="F46" s="15"/>
      <c r="G46" s="15"/>
      <c r="H46" s="220"/>
      <c r="I46" s="117"/>
      <c r="J46" s="130"/>
      <c r="K46" s="131"/>
      <c r="L46" s="16"/>
      <c r="M46" s="16"/>
    </row>
    <row r="47" spans="1:13">
      <c r="I47" s="117"/>
      <c r="L47" s="16"/>
      <c r="M47" s="16"/>
    </row>
    <row r="48" spans="1:13">
      <c r="I48" s="117"/>
      <c r="L48" s="16"/>
      <c r="M48" s="16"/>
    </row>
    <row r="49" spans="9:13">
      <c r="I49" s="117"/>
      <c r="L49" s="16"/>
      <c r="M49" s="16"/>
    </row>
    <row r="50" spans="9:13">
      <c r="I50" s="117"/>
      <c r="L50" s="16"/>
      <c r="M50" s="16"/>
    </row>
    <row r="51" spans="9:13">
      <c r="I51" s="117"/>
      <c r="L51" s="16"/>
      <c r="M51" s="16"/>
    </row>
    <row r="52" spans="9:13">
      <c r="I52" s="117"/>
      <c r="L52" s="16"/>
      <c r="M52" s="16"/>
    </row>
    <row r="53" spans="9:13">
      <c r="I53" s="117"/>
      <c r="L53" s="16"/>
      <c r="M53" s="16"/>
    </row>
    <row r="54" spans="9:13">
      <c r="I54" s="117"/>
      <c r="L54" s="16"/>
      <c r="M54" s="16"/>
    </row>
    <row r="55" spans="9:13">
      <c r="I55" s="117"/>
    </row>
    <row r="56" spans="9:13">
      <c r="I56" s="117"/>
    </row>
    <row r="57" spans="9:13">
      <c r="I57" s="117"/>
    </row>
    <row r="58" spans="9:13">
      <c r="I58" s="117"/>
    </row>
    <row r="59" spans="9:13">
      <c r="I59" s="117"/>
    </row>
    <row r="60" spans="9:13">
      <c r="I60" s="117"/>
    </row>
    <row r="61" spans="9:13">
      <c r="I61" s="117"/>
    </row>
    <row r="62" spans="9:13">
      <c r="I62" s="117"/>
    </row>
    <row r="63" spans="9:13">
      <c r="I63" s="117"/>
    </row>
    <row r="64" spans="9:13">
      <c r="I64" s="117"/>
    </row>
    <row r="65" spans="9:9">
      <c r="I65" s="117"/>
    </row>
    <row r="66" spans="9:9">
      <c r="I66" s="117"/>
    </row>
    <row r="67" spans="9:9">
      <c r="I67" s="117"/>
    </row>
    <row r="68" spans="9:9">
      <c r="I68" s="117"/>
    </row>
    <row r="69" spans="9:9">
      <c r="I69" s="117"/>
    </row>
    <row r="70" spans="9:9">
      <c r="I70" s="117"/>
    </row>
    <row r="71" spans="9:9">
      <c r="I71" s="117"/>
    </row>
    <row r="72" spans="9:9">
      <c r="I72" s="117"/>
    </row>
    <row r="73" spans="9:9">
      <c r="I73" s="117"/>
    </row>
    <row r="74" spans="9:9">
      <c r="I74" s="117"/>
    </row>
    <row r="75" spans="9:9">
      <c r="I75" s="117"/>
    </row>
    <row r="76" spans="9:9">
      <c r="I76" s="117"/>
    </row>
    <row r="77" spans="9:9">
      <c r="I77" s="117"/>
    </row>
    <row r="78" spans="9:9">
      <c r="I78" s="117"/>
    </row>
    <row r="79" spans="9:9">
      <c r="I79" s="117"/>
    </row>
    <row r="80" spans="9:9">
      <c r="I80" s="117"/>
    </row>
    <row r="81" spans="9:9">
      <c r="I81" s="117"/>
    </row>
    <row r="82" spans="9:9">
      <c r="I82" s="117"/>
    </row>
    <row r="83" spans="9:9">
      <c r="I83" s="117"/>
    </row>
    <row r="84" spans="9:9">
      <c r="I84" s="117"/>
    </row>
    <row r="85" spans="9:9">
      <c r="I85" s="117"/>
    </row>
    <row r="86" spans="9:9">
      <c r="I86" s="117"/>
    </row>
    <row r="87" spans="9:9">
      <c r="I87" s="117"/>
    </row>
    <row r="88" spans="9:9">
      <c r="I88" s="117"/>
    </row>
    <row r="89" spans="9:9">
      <c r="I89" s="117"/>
    </row>
    <row r="90" spans="9:9">
      <c r="I90" s="117"/>
    </row>
    <row r="91" spans="9:9">
      <c r="I91" s="117"/>
    </row>
    <row r="92" spans="9:9">
      <c r="I92" s="117"/>
    </row>
    <row r="93" spans="9:9">
      <c r="I93" s="117"/>
    </row>
    <row r="94" spans="9:9">
      <c r="I94" s="117"/>
    </row>
    <row r="95" spans="9:9">
      <c r="I95" s="117"/>
    </row>
    <row r="96" spans="9:9">
      <c r="I96" s="117"/>
    </row>
    <row r="97" spans="9:9">
      <c r="I97" s="117"/>
    </row>
    <row r="98" spans="9:9">
      <c r="I98" s="117"/>
    </row>
    <row r="99" spans="9:9">
      <c r="I99" s="117"/>
    </row>
    <row r="100" spans="9:9">
      <c r="I100" s="117"/>
    </row>
    <row r="101" spans="9:9">
      <c r="I101" s="117"/>
    </row>
    <row r="102" spans="9:9">
      <c r="I102" s="117"/>
    </row>
    <row r="103" spans="9:9">
      <c r="I103" s="117"/>
    </row>
    <row r="104" spans="9:9">
      <c r="I104" s="117"/>
    </row>
    <row r="105" spans="9:9">
      <c r="I105" s="117"/>
    </row>
    <row r="106" spans="9:9">
      <c r="I106" s="117"/>
    </row>
    <row r="107" spans="9:9">
      <c r="I107" s="117"/>
    </row>
    <row r="108" spans="9:9">
      <c r="I108" s="117"/>
    </row>
    <row r="109" spans="9:9">
      <c r="I109" s="117"/>
    </row>
    <row r="110" spans="9:9">
      <c r="I110" s="117"/>
    </row>
    <row r="111" spans="9:9">
      <c r="I111" s="117"/>
    </row>
    <row r="112" spans="9:9">
      <c r="I112" s="117"/>
    </row>
    <row r="113" spans="9:9">
      <c r="I113" s="117"/>
    </row>
    <row r="114" spans="9:9">
      <c r="I114" s="117"/>
    </row>
    <row r="115" spans="9:9">
      <c r="I115" s="117"/>
    </row>
    <row r="116" spans="9:9">
      <c r="I116" s="117"/>
    </row>
    <row r="117" spans="9:9">
      <c r="I117" s="117"/>
    </row>
    <row r="118" spans="9:9">
      <c r="I118" s="117"/>
    </row>
    <row r="119" spans="9:9">
      <c r="I119" s="117"/>
    </row>
    <row r="120" spans="9:9">
      <c r="I120" s="117"/>
    </row>
    <row r="121" spans="9:9">
      <c r="I121" s="117"/>
    </row>
    <row r="122" spans="9:9">
      <c r="I122" s="117"/>
    </row>
    <row r="123" spans="9:9">
      <c r="I123" s="117"/>
    </row>
    <row r="124" spans="9:9">
      <c r="I124" s="117"/>
    </row>
    <row r="125" spans="9:9">
      <c r="I125" s="117"/>
    </row>
    <row r="126" spans="9:9">
      <c r="I126" s="117"/>
    </row>
    <row r="127" spans="9:9">
      <c r="I127" s="117"/>
    </row>
    <row r="128" spans="9:9">
      <c r="I128" s="117"/>
    </row>
    <row r="129" spans="9:9">
      <c r="I129" s="117"/>
    </row>
    <row r="130" spans="9:9">
      <c r="I130" s="117"/>
    </row>
    <row r="131" spans="9:9">
      <c r="I131" s="117"/>
    </row>
    <row r="132" spans="9:9">
      <c r="I132" s="117"/>
    </row>
    <row r="133" spans="9:9">
      <c r="I133" s="117"/>
    </row>
    <row r="134" spans="9:9">
      <c r="I134" s="117"/>
    </row>
    <row r="135" spans="9:9">
      <c r="I135" s="117"/>
    </row>
    <row r="136" spans="9:9">
      <c r="I136" s="117"/>
    </row>
    <row r="137" spans="9:9">
      <c r="I137" s="117"/>
    </row>
    <row r="138" spans="9:9">
      <c r="I138" s="117"/>
    </row>
    <row r="139" spans="9:9">
      <c r="I139" s="117"/>
    </row>
    <row r="140" spans="9:9">
      <c r="I140" s="117"/>
    </row>
    <row r="141" spans="9:9">
      <c r="I141" s="117"/>
    </row>
    <row r="142" spans="9:9">
      <c r="I142" s="117"/>
    </row>
    <row r="143" spans="9:9">
      <c r="I143" s="117"/>
    </row>
    <row r="144" spans="9:9">
      <c r="I144" s="117"/>
    </row>
    <row r="145" spans="9:9">
      <c r="I145" s="117"/>
    </row>
    <row r="146" spans="9:9">
      <c r="I146" s="117"/>
    </row>
    <row r="147" spans="9:9">
      <c r="I147" s="117"/>
    </row>
    <row r="148" spans="9:9">
      <c r="I148" s="117"/>
    </row>
    <row r="149" spans="9:9">
      <c r="I149" s="117"/>
    </row>
    <row r="150" spans="9:9">
      <c r="I150" s="117"/>
    </row>
    <row r="151" spans="9:9">
      <c r="I151" s="117"/>
    </row>
    <row r="152" spans="9:9">
      <c r="I152" s="117"/>
    </row>
    <row r="153" spans="9:9">
      <c r="I153" s="117"/>
    </row>
    <row r="154" spans="9:9">
      <c r="I154" s="117"/>
    </row>
    <row r="155" spans="9:9">
      <c r="I155" s="117"/>
    </row>
    <row r="156" spans="9:9">
      <c r="I156" s="117"/>
    </row>
    <row r="157" spans="9:9">
      <c r="I157" s="117"/>
    </row>
    <row r="158" spans="9:9">
      <c r="I158" s="117"/>
    </row>
    <row r="159" spans="9:9">
      <c r="I159" s="117"/>
    </row>
    <row r="160" spans="9:9">
      <c r="I160" s="117"/>
    </row>
    <row r="161" spans="9:9">
      <c r="I161" s="117"/>
    </row>
    <row r="162" spans="9:9">
      <c r="I162" s="117"/>
    </row>
    <row r="163" spans="9:9">
      <c r="I163" s="117"/>
    </row>
    <row r="164" spans="9:9">
      <c r="I164" s="117"/>
    </row>
    <row r="165" spans="9:9">
      <c r="I165" s="117"/>
    </row>
    <row r="166" spans="9:9">
      <c r="I166" s="117"/>
    </row>
    <row r="167" spans="9:9">
      <c r="I167" s="117"/>
    </row>
    <row r="168" spans="9:9">
      <c r="I168" s="117"/>
    </row>
    <row r="169" spans="9:9">
      <c r="I169" s="117"/>
    </row>
    <row r="170" spans="9:9">
      <c r="I170" s="117"/>
    </row>
    <row r="171" spans="9:9">
      <c r="I171" s="117"/>
    </row>
    <row r="172" spans="9:9">
      <c r="I172" s="117"/>
    </row>
    <row r="173" spans="9:9">
      <c r="I173" s="117"/>
    </row>
    <row r="174" spans="9:9">
      <c r="I174" s="117"/>
    </row>
    <row r="175" spans="9:9">
      <c r="I175" s="117"/>
    </row>
    <row r="176" spans="9:9">
      <c r="I176" s="117"/>
    </row>
    <row r="177" spans="9:9">
      <c r="I177" s="117"/>
    </row>
    <row r="178" spans="9:9">
      <c r="I178" s="117"/>
    </row>
    <row r="179" spans="9:9">
      <c r="I179" s="117"/>
    </row>
    <row r="180" spans="9:9">
      <c r="I180" s="117"/>
    </row>
    <row r="181" spans="9:9">
      <c r="I181" s="117"/>
    </row>
    <row r="182" spans="9:9">
      <c r="I182" s="117"/>
    </row>
    <row r="183" spans="9:9">
      <c r="I183" s="117"/>
    </row>
    <row r="184" spans="9:9">
      <c r="I184" s="117"/>
    </row>
    <row r="185" spans="9:9">
      <c r="I185" s="117"/>
    </row>
    <row r="186" spans="9:9">
      <c r="I186" s="117"/>
    </row>
    <row r="187" spans="9:9">
      <c r="I187" s="117"/>
    </row>
    <row r="188" spans="9:9">
      <c r="I188" s="117"/>
    </row>
    <row r="189" spans="9:9">
      <c r="I189" s="117"/>
    </row>
    <row r="190" spans="9:9">
      <c r="I190" s="117"/>
    </row>
    <row r="191" spans="9:9">
      <c r="I191" s="117"/>
    </row>
    <row r="192" spans="9:9">
      <c r="I192" s="117"/>
    </row>
    <row r="193" spans="9:9">
      <c r="I193" s="117"/>
    </row>
    <row r="194" spans="9:9">
      <c r="I194" s="117"/>
    </row>
    <row r="195" spans="9:9">
      <c r="I195" s="117"/>
    </row>
    <row r="196" spans="9:9">
      <c r="I196" s="117"/>
    </row>
    <row r="197" spans="9:9">
      <c r="I197" s="117"/>
    </row>
    <row r="198" spans="9:9">
      <c r="I198" s="117"/>
    </row>
    <row r="199" spans="9:9">
      <c r="I199" s="117"/>
    </row>
    <row r="200" spans="9:9">
      <c r="I200" s="117"/>
    </row>
    <row r="201" spans="9:9">
      <c r="I201" s="117"/>
    </row>
    <row r="202" spans="9:9">
      <c r="I202" s="117"/>
    </row>
    <row r="203" spans="9:9">
      <c r="I203" s="117"/>
    </row>
    <row r="204" spans="9:9">
      <c r="I204" s="117"/>
    </row>
    <row r="205" spans="9:9">
      <c r="I205" s="117"/>
    </row>
    <row r="206" spans="9:9">
      <c r="I206" s="117"/>
    </row>
    <row r="207" spans="9:9">
      <c r="I207" s="117"/>
    </row>
    <row r="208" spans="9:9">
      <c r="I208" s="117"/>
    </row>
    <row r="209" spans="9:9">
      <c r="I209" s="117"/>
    </row>
    <row r="210" spans="9:9">
      <c r="I210" s="117"/>
    </row>
    <row r="211" spans="9:9">
      <c r="I211" s="117"/>
    </row>
    <row r="212" spans="9:9">
      <c r="I212" s="117"/>
    </row>
    <row r="213" spans="9:9">
      <c r="I213" s="117"/>
    </row>
    <row r="214" spans="9:9">
      <c r="I214" s="117"/>
    </row>
    <row r="215" spans="9:9">
      <c r="I215" s="117"/>
    </row>
    <row r="216" spans="9:9">
      <c r="I216" s="117"/>
    </row>
    <row r="217" spans="9:9">
      <c r="I217" s="117"/>
    </row>
    <row r="218" spans="9:9">
      <c r="I218" s="117"/>
    </row>
    <row r="219" spans="9:9">
      <c r="I219" s="117"/>
    </row>
    <row r="220" spans="9:9">
      <c r="I220" s="117"/>
    </row>
    <row r="221" spans="9:9">
      <c r="I221" s="117"/>
    </row>
    <row r="222" spans="9:9">
      <c r="I222" s="117"/>
    </row>
    <row r="223" spans="9:9">
      <c r="I223" s="117"/>
    </row>
    <row r="224" spans="9:9">
      <c r="I224" s="117"/>
    </row>
    <row r="225" spans="9:9">
      <c r="I225" s="117"/>
    </row>
    <row r="226" spans="9:9">
      <c r="I226" s="117"/>
    </row>
    <row r="227" spans="9:9">
      <c r="I227" s="117"/>
    </row>
    <row r="228" spans="9:9">
      <c r="I228" s="117"/>
    </row>
    <row r="229" spans="9:9">
      <c r="I229" s="117"/>
    </row>
    <row r="230" spans="9:9">
      <c r="I230" s="117"/>
    </row>
    <row r="231" spans="9:9">
      <c r="I231" s="117"/>
    </row>
    <row r="232" spans="9:9">
      <c r="I232" s="117"/>
    </row>
    <row r="233" spans="9:9">
      <c r="I233" s="117"/>
    </row>
    <row r="234" spans="9:9">
      <c r="I234" s="117"/>
    </row>
    <row r="235" spans="9:9">
      <c r="I235" s="117"/>
    </row>
    <row r="236" spans="9:9">
      <c r="I236" s="117"/>
    </row>
    <row r="237" spans="9:9">
      <c r="I237" s="117"/>
    </row>
    <row r="238" spans="9:9">
      <c r="I238" s="117"/>
    </row>
    <row r="239" spans="9:9">
      <c r="I239" s="117"/>
    </row>
    <row r="240" spans="9:9">
      <c r="I240" s="117"/>
    </row>
    <row r="241" spans="9:9">
      <c r="I241" s="117"/>
    </row>
    <row r="242" spans="9:9">
      <c r="I242" s="117"/>
    </row>
    <row r="243" spans="9:9">
      <c r="I243" s="117"/>
    </row>
    <row r="244" spans="9:9">
      <c r="I244" s="117"/>
    </row>
    <row r="245" spans="9:9">
      <c r="I245" s="117"/>
    </row>
    <row r="246" spans="9:9">
      <c r="I246" s="117"/>
    </row>
    <row r="247" spans="9:9">
      <c r="I247" s="117"/>
    </row>
    <row r="248" spans="9:9">
      <c r="I248" s="117"/>
    </row>
    <row r="249" spans="9:9">
      <c r="I249" s="117"/>
    </row>
    <row r="250" spans="9:9">
      <c r="I250" s="117"/>
    </row>
    <row r="251" spans="9:9">
      <c r="I251" s="117"/>
    </row>
    <row r="252" spans="9:9">
      <c r="I252" s="117"/>
    </row>
    <row r="253" spans="9:9">
      <c r="I253" s="117"/>
    </row>
    <row r="254" spans="9:9">
      <c r="I254" s="117"/>
    </row>
    <row r="255" spans="9:9">
      <c r="I255" s="117"/>
    </row>
    <row r="256" spans="9:9">
      <c r="I256" s="117"/>
    </row>
    <row r="257" spans="9:9">
      <c r="I257" s="117"/>
    </row>
    <row r="258" spans="9:9">
      <c r="I258" s="117"/>
    </row>
    <row r="259" spans="9:9">
      <c r="I259" s="117"/>
    </row>
    <row r="260" spans="9:9">
      <c r="I260" s="117"/>
    </row>
    <row r="261" spans="9:9">
      <c r="I261" s="117"/>
    </row>
    <row r="262" spans="9:9">
      <c r="I262" s="117"/>
    </row>
    <row r="263" spans="9:9">
      <c r="I263" s="117"/>
    </row>
    <row r="264" spans="9:9">
      <c r="I264" s="117"/>
    </row>
    <row r="265" spans="9:9">
      <c r="I265" s="117"/>
    </row>
    <row r="266" spans="9:9">
      <c r="I266" s="117"/>
    </row>
    <row r="267" spans="9:9">
      <c r="I267" s="117"/>
    </row>
    <row r="268" spans="9:9">
      <c r="I268" s="117"/>
    </row>
    <row r="269" spans="9:9">
      <c r="I269" s="117"/>
    </row>
    <row r="270" spans="9:9">
      <c r="I270" s="117"/>
    </row>
    <row r="271" spans="9:9">
      <c r="I271" s="117"/>
    </row>
    <row r="272" spans="9:9">
      <c r="I272" s="117"/>
    </row>
    <row r="273" spans="9:9">
      <c r="I273" s="117"/>
    </row>
    <row r="274" spans="9:9">
      <c r="I274" s="117"/>
    </row>
    <row r="275" spans="9:9">
      <c r="I275" s="117"/>
    </row>
    <row r="276" spans="9:9">
      <c r="I276" s="117"/>
    </row>
    <row r="277" spans="9:9">
      <c r="I277" s="117"/>
    </row>
    <row r="278" spans="9:9">
      <c r="I278" s="117"/>
    </row>
    <row r="279" spans="9:9">
      <c r="I279" s="117"/>
    </row>
    <row r="280" spans="9:9">
      <c r="I280" s="117"/>
    </row>
    <row r="281" spans="9:9">
      <c r="I281" s="117"/>
    </row>
    <row r="282" spans="9:9">
      <c r="I282" s="117"/>
    </row>
    <row r="283" spans="9:9">
      <c r="I283" s="117"/>
    </row>
    <row r="284" spans="9:9">
      <c r="I284" s="117"/>
    </row>
    <row r="285" spans="9:9">
      <c r="I285" s="117"/>
    </row>
    <row r="286" spans="9:9">
      <c r="I286" s="117"/>
    </row>
    <row r="287" spans="9:9">
      <c r="I287" s="117"/>
    </row>
    <row r="288" spans="9:9">
      <c r="I288" s="117"/>
    </row>
    <row r="289" spans="9:9">
      <c r="I289" s="117"/>
    </row>
    <row r="290" spans="9:9">
      <c r="I290" s="117"/>
    </row>
    <row r="291" spans="9:9">
      <c r="I291" s="117"/>
    </row>
    <row r="292" spans="9:9">
      <c r="I292" s="117"/>
    </row>
    <row r="293" spans="9:9">
      <c r="I293" s="117"/>
    </row>
    <row r="294" spans="9:9">
      <c r="I294" s="117"/>
    </row>
    <row r="295" spans="9:9">
      <c r="I295" s="117"/>
    </row>
    <row r="296" spans="9:9">
      <c r="I296" s="117"/>
    </row>
    <row r="297" spans="9:9">
      <c r="I297" s="117"/>
    </row>
    <row r="298" spans="9:9">
      <c r="I298" s="117"/>
    </row>
    <row r="299" spans="9:9">
      <c r="I299" s="117"/>
    </row>
    <row r="300" spans="9:9">
      <c r="I300" s="117"/>
    </row>
    <row r="301" spans="9:9">
      <c r="I301" s="117"/>
    </row>
    <row r="302" spans="9:9">
      <c r="I302" s="117"/>
    </row>
    <row r="303" spans="9:9">
      <c r="I303" s="117"/>
    </row>
    <row r="304" spans="9:9">
      <c r="I304" s="117"/>
    </row>
    <row r="305" spans="9:9">
      <c r="I305" s="117"/>
    </row>
    <row r="306" spans="9:9">
      <c r="I306" s="117"/>
    </row>
    <row r="307" spans="9:9">
      <c r="I307" s="117"/>
    </row>
    <row r="308" spans="9:9">
      <c r="I308" s="117"/>
    </row>
    <row r="309" spans="9:9">
      <c r="I309" s="117"/>
    </row>
    <row r="310" spans="9:9">
      <c r="I310" s="117"/>
    </row>
    <row r="311" spans="9:9">
      <c r="I311" s="117"/>
    </row>
    <row r="312" spans="9:9">
      <c r="I312" s="117"/>
    </row>
    <row r="313" spans="9:9">
      <c r="I313" s="117"/>
    </row>
    <row r="314" spans="9:9">
      <c r="I314" s="117"/>
    </row>
    <row r="315" spans="9:9">
      <c r="I315" s="117"/>
    </row>
    <row r="316" spans="9:9">
      <c r="I316" s="117"/>
    </row>
    <row r="317" spans="9:9">
      <c r="I317" s="117"/>
    </row>
    <row r="318" spans="9:9">
      <c r="I318" s="117"/>
    </row>
    <row r="319" spans="9:9">
      <c r="I319" s="117"/>
    </row>
    <row r="320" spans="9:9">
      <c r="I320" s="117"/>
    </row>
    <row r="321" spans="9:9">
      <c r="I321" s="117"/>
    </row>
    <row r="322" spans="9:9">
      <c r="I322" s="117"/>
    </row>
    <row r="323" spans="9:9">
      <c r="I323" s="117"/>
    </row>
    <row r="324" spans="9:9">
      <c r="I324" s="117"/>
    </row>
    <row r="325" spans="9:9">
      <c r="I325" s="117"/>
    </row>
    <row r="326" spans="9:9">
      <c r="I326" s="117"/>
    </row>
    <row r="327" spans="9:9">
      <c r="I327" s="117"/>
    </row>
    <row r="328" spans="9:9">
      <c r="I328" s="117"/>
    </row>
    <row r="329" spans="9:9">
      <c r="I329" s="117"/>
    </row>
    <row r="330" spans="9:9">
      <c r="I330" s="117"/>
    </row>
    <row r="331" spans="9:9">
      <c r="I331" s="117"/>
    </row>
    <row r="332" spans="9:9">
      <c r="I332" s="117"/>
    </row>
    <row r="333" spans="9:9">
      <c r="I333" s="117"/>
    </row>
    <row r="334" spans="9:9">
      <c r="I334" s="117"/>
    </row>
    <row r="335" spans="9:9">
      <c r="I335" s="117"/>
    </row>
    <row r="336" spans="9:9">
      <c r="I336" s="117"/>
    </row>
    <row r="337" spans="9:9">
      <c r="I337" s="117"/>
    </row>
    <row r="338" spans="9:9">
      <c r="I338" s="117"/>
    </row>
    <row r="339" spans="9:9">
      <c r="I339" s="117"/>
    </row>
    <row r="340" spans="9:9">
      <c r="I340" s="117"/>
    </row>
    <row r="341" spans="9:9">
      <c r="I341" s="117"/>
    </row>
    <row r="342" spans="9:9">
      <c r="I342" s="117"/>
    </row>
    <row r="343" spans="9:9">
      <c r="I343" s="117"/>
    </row>
    <row r="344" spans="9:9">
      <c r="I344" s="117"/>
    </row>
    <row r="345" spans="9:9">
      <c r="I345" s="117"/>
    </row>
    <row r="346" spans="9:9">
      <c r="I346" s="117"/>
    </row>
    <row r="347" spans="9:9">
      <c r="I347" s="117"/>
    </row>
    <row r="348" spans="9:9">
      <c r="I348" s="117"/>
    </row>
    <row r="349" spans="9:9">
      <c r="I349" s="117"/>
    </row>
    <row r="350" spans="9:9">
      <c r="I350" s="117"/>
    </row>
    <row r="351" spans="9:9">
      <c r="I351" s="117"/>
    </row>
    <row r="352" spans="9:9">
      <c r="I352" s="117"/>
    </row>
    <row r="353" spans="9:9">
      <c r="I353" s="117"/>
    </row>
    <row r="354" spans="9:9">
      <c r="I354" s="117"/>
    </row>
    <row r="355" spans="9:9">
      <c r="I355" s="117"/>
    </row>
    <row r="356" spans="9:9">
      <c r="I356" s="117"/>
    </row>
    <row r="357" spans="9:9">
      <c r="I357" s="117"/>
    </row>
    <row r="358" spans="9:9">
      <c r="I358" s="117"/>
    </row>
    <row r="359" spans="9:9">
      <c r="I359" s="117"/>
    </row>
    <row r="360" spans="9:9">
      <c r="I360" s="117"/>
    </row>
    <row r="361" spans="9:9">
      <c r="I361" s="117"/>
    </row>
    <row r="362" spans="9:9">
      <c r="I362" s="117"/>
    </row>
    <row r="363" spans="9:9">
      <c r="I363" s="117"/>
    </row>
    <row r="364" spans="9:9">
      <c r="I364" s="117"/>
    </row>
    <row r="365" spans="9:9">
      <c r="I365" s="117"/>
    </row>
    <row r="366" spans="9:9">
      <c r="I366" s="117"/>
    </row>
    <row r="367" spans="9:9">
      <c r="I367" s="117"/>
    </row>
    <row r="368" spans="9:9">
      <c r="I368" s="117"/>
    </row>
    <row r="369" spans="9:9">
      <c r="I369" s="117"/>
    </row>
    <row r="370" spans="9:9">
      <c r="I370" s="117"/>
    </row>
    <row r="371" spans="9:9">
      <c r="I371" s="117"/>
    </row>
    <row r="372" spans="9:9">
      <c r="I372" s="117"/>
    </row>
    <row r="373" spans="9:9">
      <c r="I373" s="117"/>
    </row>
    <row r="374" spans="9:9">
      <c r="I374" s="117"/>
    </row>
    <row r="375" spans="9:9">
      <c r="I375" s="117"/>
    </row>
    <row r="376" spans="9:9">
      <c r="I376" s="117"/>
    </row>
    <row r="377" spans="9:9">
      <c r="I377" s="117"/>
    </row>
    <row r="378" spans="9:9">
      <c r="I378" s="117"/>
    </row>
    <row r="379" spans="9:9">
      <c r="I379" s="117"/>
    </row>
    <row r="380" spans="9:9">
      <c r="I380" s="117"/>
    </row>
    <row r="381" spans="9:9">
      <c r="I381" s="117"/>
    </row>
    <row r="382" spans="9:9">
      <c r="I382" s="117"/>
    </row>
    <row r="383" spans="9:9">
      <c r="I383" s="117"/>
    </row>
    <row r="384" spans="9:9">
      <c r="I384" s="117"/>
    </row>
    <row r="385" spans="9:9">
      <c r="I385" s="117"/>
    </row>
    <row r="386" spans="9:9">
      <c r="I386" s="117"/>
    </row>
    <row r="387" spans="9:9">
      <c r="I387" s="117"/>
    </row>
    <row r="388" spans="9:9">
      <c r="I388" s="117"/>
    </row>
    <row r="389" spans="9:9">
      <c r="I389" s="117"/>
    </row>
    <row r="390" spans="9:9">
      <c r="I390" s="117"/>
    </row>
    <row r="391" spans="9:9">
      <c r="I391" s="117"/>
    </row>
    <row r="392" spans="9:9">
      <c r="I392" s="117"/>
    </row>
    <row r="393" spans="9:9">
      <c r="I393" s="117"/>
    </row>
    <row r="394" spans="9:9">
      <c r="I394" s="117"/>
    </row>
    <row r="395" spans="9:9">
      <c r="I395" s="117"/>
    </row>
    <row r="396" spans="9:9">
      <c r="I396" s="117"/>
    </row>
    <row r="397" spans="9:9">
      <c r="I397" s="117"/>
    </row>
    <row r="398" spans="9:9">
      <c r="I398" s="117"/>
    </row>
    <row r="399" spans="9:9">
      <c r="I399" s="117"/>
    </row>
    <row r="400" spans="9:9">
      <c r="I400" s="117"/>
    </row>
    <row r="401" spans="9:9">
      <c r="I401" s="117"/>
    </row>
    <row r="402" spans="9:9">
      <c r="I402" s="117"/>
    </row>
    <row r="403" spans="9:9">
      <c r="I403" s="117"/>
    </row>
    <row r="404" spans="9:9">
      <c r="I404" s="117"/>
    </row>
    <row r="405" spans="9:9">
      <c r="I405" s="117"/>
    </row>
    <row r="406" spans="9:9">
      <c r="I406" s="117"/>
    </row>
    <row r="407" spans="9:9">
      <c r="I407" s="117"/>
    </row>
    <row r="408" spans="9:9">
      <c r="I408" s="117"/>
    </row>
    <row r="409" spans="9:9">
      <c r="I409" s="117"/>
    </row>
    <row r="410" spans="9:9">
      <c r="I410" s="117"/>
    </row>
    <row r="411" spans="9:9">
      <c r="I411" s="117"/>
    </row>
    <row r="412" spans="9:9">
      <c r="I412" s="117"/>
    </row>
    <row r="413" spans="9:9">
      <c r="I413" s="117"/>
    </row>
    <row r="414" spans="9:9">
      <c r="I414" s="117"/>
    </row>
    <row r="415" spans="9:9">
      <c r="I415" s="117"/>
    </row>
    <row r="416" spans="9:9">
      <c r="I416" s="117"/>
    </row>
    <row r="417" spans="9:9">
      <c r="I417" s="117"/>
    </row>
    <row r="418" spans="9:9">
      <c r="I418" s="117"/>
    </row>
    <row r="419" spans="9:9">
      <c r="I419" s="117"/>
    </row>
    <row r="420" spans="9:9">
      <c r="I420" s="117"/>
    </row>
    <row r="421" spans="9:9">
      <c r="I421" s="117"/>
    </row>
    <row r="422" spans="9:9">
      <c r="I422" s="117"/>
    </row>
    <row r="423" spans="9:9">
      <c r="I423" s="117"/>
    </row>
    <row r="424" spans="9:9">
      <c r="I424" s="117"/>
    </row>
    <row r="425" spans="9:9">
      <c r="I425" s="117"/>
    </row>
    <row r="426" spans="9:9">
      <c r="I426" s="117"/>
    </row>
    <row r="427" spans="9:9">
      <c r="I427" s="117"/>
    </row>
    <row r="428" spans="9:9">
      <c r="I428" s="117"/>
    </row>
    <row r="429" spans="9:9">
      <c r="I429" s="117"/>
    </row>
    <row r="430" spans="9:9">
      <c r="I430" s="117"/>
    </row>
    <row r="431" spans="9:9">
      <c r="I431" s="117"/>
    </row>
    <row r="432" spans="9:9">
      <c r="I432" s="117"/>
    </row>
    <row r="433" spans="9:9">
      <c r="I433" s="117"/>
    </row>
    <row r="434" spans="9:9">
      <c r="I434" s="117"/>
    </row>
    <row r="435" spans="9:9">
      <c r="I435" s="117"/>
    </row>
    <row r="436" spans="9:9">
      <c r="I436" s="117"/>
    </row>
    <row r="437" spans="9:9">
      <c r="I437" s="117"/>
    </row>
    <row r="438" spans="9:9">
      <c r="I438" s="117"/>
    </row>
    <row r="439" spans="9:9">
      <c r="I439" s="117"/>
    </row>
    <row r="440" spans="9:9">
      <c r="I440" s="117"/>
    </row>
    <row r="441" spans="9:9">
      <c r="I441" s="117"/>
    </row>
    <row r="442" spans="9:9">
      <c r="I442" s="117"/>
    </row>
    <row r="443" spans="9:9">
      <c r="I443" s="117"/>
    </row>
    <row r="444" spans="9:9">
      <c r="I444" s="117"/>
    </row>
    <row r="445" spans="9:9">
      <c r="I445" s="117"/>
    </row>
    <row r="446" spans="9:9">
      <c r="I446" s="117"/>
    </row>
    <row r="447" spans="9:9">
      <c r="I447" s="117"/>
    </row>
    <row r="448" spans="9:9">
      <c r="I448" s="117"/>
    </row>
    <row r="449" spans="9:9">
      <c r="I449" s="117"/>
    </row>
    <row r="450" spans="9:9">
      <c r="I450" s="117"/>
    </row>
    <row r="451" spans="9:9">
      <c r="I451" s="117"/>
    </row>
    <row r="452" spans="9:9">
      <c r="I452" s="117"/>
    </row>
    <row r="453" spans="9:9">
      <c r="I453" s="117"/>
    </row>
    <row r="454" spans="9:9">
      <c r="I454" s="117"/>
    </row>
    <row r="455" spans="9:9">
      <c r="I455" s="117"/>
    </row>
    <row r="456" spans="9:9">
      <c r="I456" s="117"/>
    </row>
    <row r="457" spans="9:9">
      <c r="I457" s="117"/>
    </row>
    <row r="458" spans="9:9">
      <c r="I458" s="117"/>
    </row>
    <row r="459" spans="9:9">
      <c r="I459" s="117"/>
    </row>
    <row r="460" spans="9:9">
      <c r="I460" s="117"/>
    </row>
    <row r="461" spans="9:9">
      <c r="I461" s="117"/>
    </row>
    <row r="462" spans="9:9">
      <c r="I462" s="117"/>
    </row>
    <row r="463" spans="9:9">
      <c r="I463" s="117"/>
    </row>
    <row r="464" spans="9:9">
      <c r="I464" s="117"/>
    </row>
    <row r="465" spans="9:9">
      <c r="I465" s="117"/>
    </row>
    <row r="466" spans="9:9">
      <c r="I466" s="117"/>
    </row>
    <row r="467" spans="9:9">
      <c r="I467" s="117"/>
    </row>
    <row r="468" spans="9:9">
      <c r="I468" s="117"/>
    </row>
    <row r="469" spans="9:9">
      <c r="I469" s="117"/>
    </row>
    <row r="470" spans="9:9">
      <c r="I470" s="117"/>
    </row>
    <row r="471" spans="9:9">
      <c r="I471" s="117"/>
    </row>
    <row r="472" spans="9:9">
      <c r="I472" s="117"/>
    </row>
    <row r="473" spans="9:9">
      <c r="I473" s="117"/>
    </row>
    <row r="474" spans="9:9">
      <c r="I474" s="117"/>
    </row>
    <row r="475" spans="9:9">
      <c r="I475" s="117"/>
    </row>
    <row r="476" spans="9:9">
      <c r="I476" s="117"/>
    </row>
    <row r="477" spans="9:9">
      <c r="I477" s="117"/>
    </row>
    <row r="478" spans="9:9">
      <c r="I478" s="117"/>
    </row>
    <row r="479" spans="9:9">
      <c r="I479" s="117"/>
    </row>
    <row r="480" spans="9:9">
      <c r="I480" s="117"/>
    </row>
    <row r="481" spans="9:9">
      <c r="I481" s="117"/>
    </row>
    <row r="482" spans="9:9">
      <c r="I482" s="117"/>
    </row>
    <row r="483" spans="9:9">
      <c r="I483" s="117"/>
    </row>
    <row r="484" spans="9:9">
      <c r="I484" s="117"/>
    </row>
    <row r="485" spans="9:9">
      <c r="I485" s="117"/>
    </row>
    <row r="486" spans="9:9">
      <c r="I486" s="117"/>
    </row>
    <row r="487" spans="9:9">
      <c r="I487" s="117"/>
    </row>
    <row r="488" spans="9:9">
      <c r="I488" s="117"/>
    </row>
    <row r="489" spans="9:9">
      <c r="I489" s="117"/>
    </row>
    <row r="490" spans="9:9">
      <c r="I490" s="117"/>
    </row>
    <row r="491" spans="9:9">
      <c r="I491" s="117"/>
    </row>
    <row r="492" spans="9:9">
      <c r="I492" s="117"/>
    </row>
    <row r="493" spans="9:9">
      <c r="I493" s="117"/>
    </row>
    <row r="494" spans="9:9">
      <c r="I494" s="117"/>
    </row>
    <row r="495" spans="9:9">
      <c r="I495" s="117"/>
    </row>
    <row r="496" spans="9:9">
      <c r="I496" s="117"/>
    </row>
    <row r="497" spans="9:9">
      <c r="I497" s="117"/>
    </row>
    <row r="498" spans="9:9">
      <c r="I498" s="117"/>
    </row>
    <row r="499" spans="9:9">
      <c r="I499" s="117"/>
    </row>
    <row r="500" spans="9:9">
      <c r="I500" s="117"/>
    </row>
    <row r="501" spans="9:9">
      <c r="I501" s="117"/>
    </row>
    <row r="502" spans="9:9">
      <c r="I502" s="117"/>
    </row>
    <row r="503" spans="9:9">
      <c r="I503" s="117"/>
    </row>
    <row r="504" spans="9:9">
      <c r="I504" s="117"/>
    </row>
    <row r="505" spans="9:9">
      <c r="I505" s="117"/>
    </row>
    <row r="506" spans="9:9">
      <c r="I506" s="117"/>
    </row>
    <row r="507" spans="9:9">
      <c r="I507" s="117"/>
    </row>
    <row r="508" spans="9:9">
      <c r="I508" s="117"/>
    </row>
    <row r="509" spans="9:9">
      <c r="I509" s="117"/>
    </row>
    <row r="510" spans="9:9">
      <c r="I510" s="117"/>
    </row>
    <row r="511" spans="9:9">
      <c r="I511" s="117"/>
    </row>
    <row r="512" spans="9:9">
      <c r="I512" s="117"/>
    </row>
    <row r="513" spans="9:9">
      <c r="I513" s="117"/>
    </row>
    <row r="514" spans="9:9">
      <c r="I514" s="117"/>
    </row>
    <row r="515" spans="9:9">
      <c r="I515" s="117"/>
    </row>
    <row r="516" spans="9:9">
      <c r="I516" s="117"/>
    </row>
    <row r="517" spans="9:9">
      <c r="I517" s="117"/>
    </row>
    <row r="518" spans="9:9">
      <c r="I518" s="117"/>
    </row>
    <row r="519" spans="9:9">
      <c r="I519" s="117"/>
    </row>
    <row r="520" spans="9:9">
      <c r="I520" s="117"/>
    </row>
    <row r="521" spans="9:9">
      <c r="I521" s="117"/>
    </row>
    <row r="522" spans="9:9">
      <c r="I522" s="117"/>
    </row>
    <row r="523" spans="9:9">
      <c r="I523" s="117"/>
    </row>
    <row r="524" spans="9:9">
      <c r="I524" s="117"/>
    </row>
    <row r="525" spans="9:9">
      <c r="I525" s="117"/>
    </row>
    <row r="526" spans="9:9">
      <c r="I526" s="117"/>
    </row>
    <row r="527" spans="9:9">
      <c r="I527" s="117"/>
    </row>
    <row r="528" spans="9:9">
      <c r="I528" s="117"/>
    </row>
    <row r="529" spans="9:9">
      <c r="I529" s="117"/>
    </row>
    <row r="530" spans="9:9">
      <c r="I530" s="117"/>
    </row>
    <row r="531" spans="9:9">
      <c r="I531" s="117"/>
    </row>
    <row r="532" spans="9:9">
      <c r="I532" s="117"/>
    </row>
    <row r="533" spans="9:9">
      <c r="I533" s="117"/>
    </row>
    <row r="534" spans="9:9">
      <c r="I534" s="117"/>
    </row>
    <row r="535" spans="9:9">
      <c r="I535" s="117"/>
    </row>
    <row r="536" spans="9:9">
      <c r="I536" s="117"/>
    </row>
    <row r="537" spans="9:9">
      <c r="I537" s="117"/>
    </row>
    <row r="538" spans="9:9">
      <c r="I538" s="117"/>
    </row>
    <row r="539" spans="9:9">
      <c r="I539" s="117"/>
    </row>
    <row r="540" spans="9:9">
      <c r="I540" s="117"/>
    </row>
    <row r="541" spans="9:9">
      <c r="I541" s="117"/>
    </row>
    <row r="542" spans="9:9">
      <c r="I542" s="117"/>
    </row>
    <row r="543" spans="9:9">
      <c r="I543" s="117"/>
    </row>
    <row r="544" spans="9:9">
      <c r="I544" s="117"/>
    </row>
    <row r="545" spans="9:9">
      <c r="I545" s="117"/>
    </row>
    <row r="546" spans="9:9">
      <c r="I546" s="117"/>
    </row>
    <row r="547" spans="9:9">
      <c r="I547" s="117"/>
    </row>
    <row r="548" spans="9:9">
      <c r="I548" s="117"/>
    </row>
    <row r="549" spans="9:9">
      <c r="I549" s="117"/>
    </row>
    <row r="550" spans="9:9">
      <c r="I550" s="117"/>
    </row>
    <row r="551" spans="9:9">
      <c r="I551" s="117"/>
    </row>
    <row r="552" spans="9:9">
      <c r="I552" s="117"/>
    </row>
    <row r="553" spans="9:9">
      <c r="I553" s="117"/>
    </row>
    <row r="554" spans="9:9">
      <c r="I554" s="117"/>
    </row>
    <row r="555" spans="9:9">
      <c r="I555" s="117"/>
    </row>
    <row r="556" spans="9:9">
      <c r="I556" s="117"/>
    </row>
    <row r="557" spans="9:9">
      <c r="I557" s="117"/>
    </row>
    <row r="558" spans="9:9">
      <c r="I558" s="117"/>
    </row>
    <row r="559" spans="9:9">
      <c r="I559" s="117"/>
    </row>
    <row r="560" spans="9:9">
      <c r="I560" s="117"/>
    </row>
    <row r="561" spans="9:9">
      <c r="I561" s="117"/>
    </row>
    <row r="562" spans="9:9">
      <c r="I562" s="117"/>
    </row>
    <row r="563" spans="9:9">
      <c r="I563" s="117"/>
    </row>
    <row r="564" spans="9:9">
      <c r="I564" s="117"/>
    </row>
    <row r="565" spans="9:9">
      <c r="I565" s="117"/>
    </row>
    <row r="566" spans="9:9">
      <c r="I566" s="117"/>
    </row>
    <row r="567" spans="9:9">
      <c r="I567" s="117"/>
    </row>
    <row r="568" spans="9:9">
      <c r="I568" s="117"/>
    </row>
    <row r="569" spans="9:9">
      <c r="I569" s="117"/>
    </row>
    <row r="570" spans="9:9">
      <c r="I570" s="117"/>
    </row>
    <row r="571" spans="9:9">
      <c r="I571" s="117"/>
    </row>
    <row r="572" spans="9:9">
      <c r="I572" s="117"/>
    </row>
    <row r="573" spans="9:9">
      <c r="I573" s="117"/>
    </row>
    <row r="574" spans="9:9">
      <c r="I574" s="117"/>
    </row>
    <row r="575" spans="9:9">
      <c r="I575" s="117"/>
    </row>
    <row r="576" spans="9:9">
      <c r="I576" s="117"/>
    </row>
    <row r="577" spans="9:9">
      <c r="I577" s="117"/>
    </row>
    <row r="578" spans="9:9">
      <c r="I578" s="117"/>
    </row>
    <row r="579" spans="9:9">
      <c r="I579" s="117"/>
    </row>
    <row r="580" spans="9:9">
      <c r="I580" s="117"/>
    </row>
    <row r="581" spans="9:9">
      <c r="I581" s="117"/>
    </row>
    <row r="582" spans="9:9">
      <c r="I582" s="117"/>
    </row>
    <row r="583" spans="9:9">
      <c r="I583" s="117"/>
    </row>
    <row r="584" spans="9:9">
      <c r="I584" s="117"/>
    </row>
    <row r="585" spans="9:9">
      <c r="I585" s="117"/>
    </row>
    <row r="586" spans="9:9">
      <c r="I586" s="117"/>
    </row>
    <row r="587" spans="9:9">
      <c r="I587" s="117"/>
    </row>
    <row r="588" spans="9:9">
      <c r="I588" s="117"/>
    </row>
    <row r="589" spans="9:9">
      <c r="I589" s="117"/>
    </row>
    <row r="590" spans="9:9">
      <c r="I590" s="117"/>
    </row>
    <row r="591" spans="9:9">
      <c r="I591" s="117"/>
    </row>
    <row r="592" spans="9:9">
      <c r="I592" s="117"/>
    </row>
    <row r="593" spans="9:9">
      <c r="I593" s="117"/>
    </row>
    <row r="594" spans="9:9">
      <c r="I594" s="117"/>
    </row>
    <row r="595" spans="9:9">
      <c r="I595" s="117"/>
    </row>
    <row r="596" spans="9:9">
      <c r="I596" s="117"/>
    </row>
    <row r="597" spans="9:9">
      <c r="I597" s="117"/>
    </row>
    <row r="598" spans="9:9">
      <c r="I598" s="117"/>
    </row>
    <row r="599" spans="9:9">
      <c r="I599" s="117"/>
    </row>
    <row r="600" spans="9:9">
      <c r="I600" s="117"/>
    </row>
    <row r="601" spans="9:9">
      <c r="I601" s="117"/>
    </row>
    <row r="602" spans="9:9">
      <c r="I602" s="117"/>
    </row>
    <row r="603" spans="9:9">
      <c r="I603" s="117"/>
    </row>
    <row r="604" spans="9:9">
      <c r="I604" s="117"/>
    </row>
    <row r="605" spans="9:9">
      <c r="I605" s="117"/>
    </row>
    <row r="606" spans="9:9">
      <c r="I606" s="117"/>
    </row>
    <row r="607" spans="9:9">
      <c r="I607" s="117"/>
    </row>
    <row r="608" spans="9:9">
      <c r="I608" s="117"/>
    </row>
    <row r="609" spans="9:9">
      <c r="I609" s="117"/>
    </row>
    <row r="610" spans="9:9">
      <c r="I610" s="117"/>
    </row>
    <row r="611" spans="9:9">
      <c r="I611" s="117"/>
    </row>
    <row r="612" spans="9:9">
      <c r="I612" s="117"/>
    </row>
    <row r="613" spans="9:9">
      <c r="I613" s="117"/>
    </row>
    <row r="614" spans="9:9">
      <c r="I614" s="117"/>
    </row>
    <row r="615" spans="9:9">
      <c r="I615" s="117"/>
    </row>
    <row r="616" spans="9:9">
      <c r="I616" s="117"/>
    </row>
    <row r="617" spans="9:9">
      <c r="I617" s="117"/>
    </row>
    <row r="618" spans="9:9">
      <c r="I618" s="117"/>
    </row>
    <row r="619" spans="9:9">
      <c r="I619" s="117"/>
    </row>
    <row r="620" spans="9:9">
      <c r="I620" s="117"/>
    </row>
    <row r="621" spans="9:9">
      <c r="I621" s="117"/>
    </row>
    <row r="622" spans="9:9">
      <c r="I622" s="117"/>
    </row>
    <row r="623" spans="9:9">
      <c r="I623" s="117"/>
    </row>
    <row r="624" spans="9:9">
      <c r="I624" s="117"/>
    </row>
    <row r="625" spans="9:9">
      <c r="I625" s="117"/>
    </row>
    <row r="626" spans="9:9">
      <c r="I626" s="117"/>
    </row>
    <row r="627" spans="9:9">
      <c r="I627" s="117"/>
    </row>
    <row r="628" spans="9:9">
      <c r="I628" s="117"/>
    </row>
    <row r="629" spans="9:9">
      <c r="I629" s="117"/>
    </row>
    <row r="630" spans="9:9">
      <c r="I630" s="117"/>
    </row>
    <row r="631" spans="9:9">
      <c r="I631" s="117"/>
    </row>
    <row r="632" spans="9:9">
      <c r="I632" s="117"/>
    </row>
    <row r="633" spans="9:9">
      <c r="I633" s="117"/>
    </row>
    <row r="634" spans="9:9">
      <c r="I634" s="117"/>
    </row>
    <row r="635" spans="9:9">
      <c r="I635" s="117"/>
    </row>
    <row r="636" spans="9:9">
      <c r="I636" s="117"/>
    </row>
    <row r="637" spans="9:9">
      <c r="I637" s="117"/>
    </row>
    <row r="638" spans="9:9">
      <c r="I638" s="117"/>
    </row>
    <row r="639" spans="9:9">
      <c r="I639" s="117"/>
    </row>
    <row r="640" spans="9:9">
      <c r="I640" s="117"/>
    </row>
    <row r="641" spans="9:9">
      <c r="I641" s="117"/>
    </row>
    <row r="642" spans="9:9">
      <c r="I642" s="117"/>
    </row>
    <row r="643" spans="9:9">
      <c r="I643" s="117"/>
    </row>
    <row r="644" spans="9:9">
      <c r="I644" s="117"/>
    </row>
    <row r="645" spans="9:9">
      <c r="I645" s="117"/>
    </row>
    <row r="646" spans="9:9">
      <c r="I646" s="117"/>
    </row>
    <row r="647" spans="9:9">
      <c r="I647" s="117"/>
    </row>
    <row r="648" spans="9:9">
      <c r="I648" s="117"/>
    </row>
    <row r="649" spans="9:9">
      <c r="I649" s="117"/>
    </row>
    <row r="650" spans="9:9">
      <c r="I650" s="117"/>
    </row>
    <row r="651" spans="9:9">
      <c r="I651" s="117"/>
    </row>
    <row r="652" spans="9:9">
      <c r="I652" s="117"/>
    </row>
    <row r="653" spans="9:9">
      <c r="I653" s="117"/>
    </row>
    <row r="654" spans="9:9">
      <c r="I654" s="117"/>
    </row>
    <row r="655" spans="9:9">
      <c r="I655" s="117"/>
    </row>
    <row r="656" spans="9:9">
      <c r="I656" s="117"/>
    </row>
    <row r="657" spans="9:9">
      <c r="I657" s="117"/>
    </row>
    <row r="658" spans="9:9">
      <c r="I658" s="117"/>
    </row>
    <row r="659" spans="9:9">
      <c r="I659" s="117"/>
    </row>
    <row r="660" spans="9:9">
      <c r="I660" s="117"/>
    </row>
    <row r="661" spans="9:9">
      <c r="I661" s="117"/>
    </row>
    <row r="662" spans="9:9">
      <c r="I662" s="117"/>
    </row>
    <row r="663" spans="9:9">
      <c r="I663" s="117"/>
    </row>
    <row r="664" spans="9:9">
      <c r="I664" s="117"/>
    </row>
    <row r="665" spans="9:9">
      <c r="I665" s="117"/>
    </row>
    <row r="666" spans="9:9">
      <c r="I666" s="117"/>
    </row>
    <row r="667" spans="9:9">
      <c r="I667" s="117"/>
    </row>
    <row r="668" spans="9:9">
      <c r="I668" s="117"/>
    </row>
    <row r="669" spans="9:9">
      <c r="I669" s="117"/>
    </row>
    <row r="670" spans="9:9">
      <c r="I670" s="117"/>
    </row>
    <row r="671" spans="9:9">
      <c r="I671" s="117"/>
    </row>
    <row r="672" spans="9:9">
      <c r="I672" s="117"/>
    </row>
    <row r="673" spans="9:9">
      <c r="I673" s="117"/>
    </row>
    <row r="674" spans="9:9">
      <c r="I674" s="117"/>
    </row>
    <row r="675" spans="9:9">
      <c r="I675" s="117"/>
    </row>
    <row r="676" spans="9:9">
      <c r="I676" s="117"/>
    </row>
    <row r="677" spans="9:9">
      <c r="I677" s="117"/>
    </row>
    <row r="678" spans="9:9">
      <c r="I678" s="117"/>
    </row>
    <row r="679" spans="9:9">
      <c r="I679" s="117"/>
    </row>
    <row r="680" spans="9:9">
      <c r="I680" s="117"/>
    </row>
    <row r="681" spans="9:9">
      <c r="I681" s="117"/>
    </row>
    <row r="682" spans="9:9">
      <c r="I682" s="117"/>
    </row>
    <row r="683" spans="9:9">
      <c r="I683" s="117"/>
    </row>
    <row r="684" spans="9:9">
      <c r="I684" s="117"/>
    </row>
    <row r="685" spans="9:9">
      <c r="I685" s="117"/>
    </row>
    <row r="686" spans="9:9">
      <c r="I686" s="117"/>
    </row>
    <row r="687" spans="9:9">
      <c r="I687" s="117"/>
    </row>
    <row r="688" spans="9:9">
      <c r="I688" s="117"/>
    </row>
    <row r="689" spans="9:9">
      <c r="I689" s="117"/>
    </row>
    <row r="690" spans="9:9">
      <c r="I690" s="117"/>
    </row>
    <row r="691" spans="9:9">
      <c r="I691" s="117"/>
    </row>
    <row r="692" spans="9:9">
      <c r="I692" s="117"/>
    </row>
    <row r="693" spans="9:9">
      <c r="I693" s="117"/>
    </row>
    <row r="694" spans="9:9">
      <c r="I694" s="117"/>
    </row>
    <row r="695" spans="9:9">
      <c r="I695" s="117"/>
    </row>
    <row r="696" spans="9:9">
      <c r="I696" s="117"/>
    </row>
    <row r="697" spans="9:9">
      <c r="I697" s="117"/>
    </row>
    <row r="698" spans="9:9">
      <c r="I698" s="117"/>
    </row>
    <row r="699" spans="9:9">
      <c r="I699" s="117"/>
    </row>
    <row r="700" spans="9:9">
      <c r="I700" s="117"/>
    </row>
    <row r="701" spans="9:9">
      <c r="I701" s="117"/>
    </row>
    <row r="702" spans="9:9">
      <c r="I702" s="117"/>
    </row>
    <row r="703" spans="9:9">
      <c r="I703" s="117"/>
    </row>
    <row r="704" spans="9:9">
      <c r="I704" s="117"/>
    </row>
    <row r="705" spans="9:9">
      <c r="I705" s="117"/>
    </row>
    <row r="706" spans="9:9">
      <c r="I706" s="117"/>
    </row>
    <row r="707" spans="9:9">
      <c r="I707" s="117"/>
    </row>
    <row r="708" spans="9:9">
      <c r="I708" s="117"/>
    </row>
    <row r="709" spans="9:9">
      <c r="I709" s="117"/>
    </row>
    <row r="710" spans="9:9">
      <c r="I710" s="117"/>
    </row>
    <row r="711" spans="9:9">
      <c r="I711" s="117"/>
    </row>
    <row r="712" spans="9:9">
      <c r="I712" s="117"/>
    </row>
    <row r="713" spans="9:9">
      <c r="I713" s="117"/>
    </row>
    <row r="714" spans="9:9">
      <c r="I714" s="117"/>
    </row>
    <row r="715" spans="9:9">
      <c r="I715" s="117"/>
    </row>
    <row r="716" spans="9:9">
      <c r="I716" s="117"/>
    </row>
    <row r="717" spans="9:9">
      <c r="I717" s="117"/>
    </row>
    <row r="718" spans="9:9">
      <c r="I718" s="117"/>
    </row>
    <row r="719" spans="9:9">
      <c r="I719" s="117"/>
    </row>
    <row r="720" spans="9:9">
      <c r="I720" s="117"/>
    </row>
    <row r="721" spans="9:9">
      <c r="I721" s="117"/>
    </row>
    <row r="722" spans="9:9">
      <c r="I722" s="117"/>
    </row>
    <row r="723" spans="9:9">
      <c r="I723" s="117"/>
    </row>
    <row r="724" spans="9:9">
      <c r="I724" s="117"/>
    </row>
    <row r="725" spans="9:9">
      <c r="I725" s="117"/>
    </row>
    <row r="726" spans="9:9">
      <c r="I726" s="117"/>
    </row>
    <row r="727" spans="9:9">
      <c r="I727" s="117"/>
    </row>
    <row r="728" spans="9:9">
      <c r="I728" s="117"/>
    </row>
    <row r="729" spans="9:9">
      <c r="I729" s="117"/>
    </row>
    <row r="730" spans="9:9">
      <c r="I730" s="117"/>
    </row>
    <row r="731" spans="9:9">
      <c r="I731" s="117"/>
    </row>
    <row r="732" spans="9:9">
      <c r="I732" s="117"/>
    </row>
    <row r="733" spans="9:9">
      <c r="I733" s="117"/>
    </row>
    <row r="734" spans="9:9">
      <c r="I734" s="117"/>
    </row>
    <row r="735" spans="9:9">
      <c r="I735" s="117"/>
    </row>
    <row r="736" spans="9:9">
      <c r="I736" s="117"/>
    </row>
    <row r="737" spans="9:9">
      <c r="I737" s="117"/>
    </row>
    <row r="738" spans="9:9">
      <c r="I738" s="117"/>
    </row>
    <row r="739" spans="9:9">
      <c r="I739" s="117"/>
    </row>
    <row r="740" spans="9:9">
      <c r="I740" s="117"/>
    </row>
    <row r="741" spans="9:9">
      <c r="I741" s="117"/>
    </row>
    <row r="742" spans="9:9">
      <c r="I742" s="117"/>
    </row>
    <row r="743" spans="9:9">
      <c r="I743" s="117"/>
    </row>
    <row r="744" spans="9:9">
      <c r="I744" s="117"/>
    </row>
    <row r="745" spans="9:9">
      <c r="I745" s="117"/>
    </row>
    <row r="746" spans="9:9">
      <c r="I746" s="117"/>
    </row>
    <row r="747" spans="9:9">
      <c r="I747" s="117"/>
    </row>
    <row r="748" spans="9:9">
      <c r="I748" s="117"/>
    </row>
    <row r="749" spans="9:9">
      <c r="I749" s="117"/>
    </row>
    <row r="750" spans="9:9">
      <c r="I750" s="117"/>
    </row>
    <row r="751" spans="9:9">
      <c r="I751" s="117"/>
    </row>
    <row r="752" spans="9:9">
      <c r="I752" s="117"/>
    </row>
    <row r="753" spans="9:9">
      <c r="I753" s="117"/>
    </row>
    <row r="754" spans="9:9">
      <c r="I754" s="117"/>
    </row>
    <row r="755" spans="9:9">
      <c r="I755" s="117"/>
    </row>
    <row r="756" spans="9:9">
      <c r="I756" s="117"/>
    </row>
    <row r="757" spans="9:9">
      <c r="I757" s="117"/>
    </row>
    <row r="758" spans="9:9">
      <c r="I758" s="117"/>
    </row>
    <row r="759" spans="9:9">
      <c r="I759" s="117"/>
    </row>
    <row r="760" spans="9:9">
      <c r="I760" s="117"/>
    </row>
    <row r="761" spans="9:9">
      <c r="I761" s="117"/>
    </row>
    <row r="762" spans="9:9">
      <c r="I762" s="117"/>
    </row>
    <row r="763" spans="9:9">
      <c r="I763" s="117"/>
    </row>
    <row r="764" spans="9:9">
      <c r="I764" s="117"/>
    </row>
    <row r="765" spans="9:9">
      <c r="I765" s="117"/>
    </row>
    <row r="766" spans="9:9">
      <c r="I766" s="117"/>
    </row>
    <row r="767" spans="9:9">
      <c r="I767" s="117"/>
    </row>
    <row r="768" spans="9:9">
      <c r="I768" s="117"/>
    </row>
    <row r="769" spans="9:9">
      <c r="I769" s="117"/>
    </row>
    <row r="770" spans="9:9">
      <c r="I770" s="117"/>
    </row>
    <row r="771" spans="9:9">
      <c r="I771" s="117"/>
    </row>
    <row r="772" spans="9:9">
      <c r="I772" s="117"/>
    </row>
    <row r="773" spans="9:9">
      <c r="I773" s="117"/>
    </row>
    <row r="774" spans="9:9">
      <c r="I774" s="117"/>
    </row>
    <row r="775" spans="9:9">
      <c r="I775" s="117"/>
    </row>
    <row r="776" spans="9:9">
      <c r="I776" s="117"/>
    </row>
    <row r="777" spans="9:9">
      <c r="I777" s="117"/>
    </row>
    <row r="778" spans="9:9">
      <c r="I778" s="117"/>
    </row>
    <row r="779" spans="9:9">
      <c r="I779" s="117"/>
    </row>
    <row r="780" spans="9:9">
      <c r="I780" s="117"/>
    </row>
    <row r="781" spans="9:9">
      <c r="I781" s="117"/>
    </row>
    <row r="782" spans="9:9">
      <c r="I782" s="117"/>
    </row>
    <row r="783" spans="9:9">
      <c r="I783" s="117"/>
    </row>
    <row r="784" spans="9:9">
      <c r="I784" s="117"/>
    </row>
    <row r="785" spans="9:9">
      <c r="I785" s="117"/>
    </row>
    <row r="786" spans="9:9">
      <c r="I786" s="117"/>
    </row>
    <row r="787" spans="9:9">
      <c r="I787" s="117"/>
    </row>
    <row r="788" spans="9:9">
      <c r="I788" s="117"/>
    </row>
    <row r="789" spans="9:9">
      <c r="I789" s="117"/>
    </row>
    <row r="790" spans="9:9">
      <c r="I790" s="117"/>
    </row>
    <row r="791" spans="9:9">
      <c r="I791" s="117"/>
    </row>
    <row r="792" spans="9:9">
      <c r="I792" s="117"/>
    </row>
    <row r="793" spans="9:9">
      <c r="I793" s="117"/>
    </row>
    <row r="794" spans="9:9">
      <c r="I794" s="117"/>
    </row>
    <row r="795" spans="9:9">
      <c r="I795" s="117"/>
    </row>
    <row r="796" spans="9:9">
      <c r="I796" s="117"/>
    </row>
    <row r="797" spans="9:9">
      <c r="I797" s="117"/>
    </row>
    <row r="798" spans="9:9">
      <c r="I798" s="117"/>
    </row>
    <row r="799" spans="9:9">
      <c r="I799" s="117"/>
    </row>
    <row r="800" spans="9:9">
      <c r="I800" s="117"/>
    </row>
    <row r="801" spans="9:9">
      <c r="I801" s="117"/>
    </row>
    <row r="802" spans="9:9">
      <c r="I802" s="117"/>
    </row>
    <row r="803" spans="9:9">
      <c r="I803" s="117"/>
    </row>
    <row r="804" spans="9:9">
      <c r="I804" s="117"/>
    </row>
    <row r="805" spans="9:9">
      <c r="I805" s="117"/>
    </row>
    <row r="806" spans="9:9">
      <c r="I806" s="117"/>
    </row>
    <row r="807" spans="9:9">
      <c r="I807" s="117"/>
    </row>
    <row r="808" spans="9:9">
      <c r="I808" s="117"/>
    </row>
    <row r="809" spans="9:9">
      <c r="I809" s="117"/>
    </row>
    <row r="810" spans="9:9">
      <c r="I810" s="117"/>
    </row>
    <row r="811" spans="9:9">
      <c r="I811" s="117"/>
    </row>
    <row r="812" spans="9:9">
      <c r="I812" s="117"/>
    </row>
    <row r="813" spans="9:9">
      <c r="I813" s="117"/>
    </row>
    <row r="814" spans="9:9">
      <c r="I814" s="117"/>
    </row>
    <row r="815" spans="9:9">
      <c r="I815" s="117"/>
    </row>
    <row r="816" spans="9:9">
      <c r="I816" s="117"/>
    </row>
    <row r="817" spans="9:9">
      <c r="I817" s="117"/>
    </row>
    <row r="818" spans="9:9">
      <c r="I818" s="117"/>
    </row>
    <row r="819" spans="9:9">
      <c r="I819" s="117"/>
    </row>
    <row r="820" spans="9:9">
      <c r="I820" s="117"/>
    </row>
    <row r="821" spans="9:9">
      <c r="I821" s="117"/>
    </row>
    <row r="822" spans="9:9">
      <c r="I822" s="117"/>
    </row>
    <row r="823" spans="9:9">
      <c r="I823" s="117"/>
    </row>
    <row r="824" spans="9:9">
      <c r="I824" s="117"/>
    </row>
    <row r="825" spans="9:9">
      <c r="I825" s="117"/>
    </row>
    <row r="826" spans="9:9">
      <c r="I826" s="117"/>
    </row>
    <row r="827" spans="9:9">
      <c r="I827" s="117"/>
    </row>
    <row r="828" spans="9:9">
      <c r="I828" s="117"/>
    </row>
    <row r="829" spans="9:9">
      <c r="I829" s="117"/>
    </row>
    <row r="830" spans="9:9">
      <c r="I830" s="117"/>
    </row>
    <row r="831" spans="9:9">
      <c r="I831" s="117"/>
    </row>
    <row r="832" spans="9:9">
      <c r="I832" s="117"/>
    </row>
    <row r="833" spans="9:9">
      <c r="I833" s="117"/>
    </row>
    <row r="834" spans="9:9">
      <c r="I834" s="117"/>
    </row>
    <row r="835" spans="9:9">
      <c r="I835" s="117"/>
    </row>
    <row r="836" spans="9:9">
      <c r="I836" s="117"/>
    </row>
    <row r="837" spans="9:9">
      <c r="I837" s="117"/>
    </row>
    <row r="838" spans="9:9">
      <c r="I838" s="117"/>
    </row>
    <row r="839" spans="9:9">
      <c r="I839" s="117"/>
    </row>
    <row r="840" spans="9:9">
      <c r="I840" s="117"/>
    </row>
    <row r="841" spans="9:9">
      <c r="I841" s="117"/>
    </row>
    <row r="842" spans="9:9">
      <c r="I842" s="117"/>
    </row>
    <row r="843" spans="9:9">
      <c r="I843" s="117"/>
    </row>
    <row r="844" spans="9:9">
      <c r="I844" s="117"/>
    </row>
    <row r="845" spans="9:9">
      <c r="I845" s="117"/>
    </row>
    <row r="846" spans="9:9">
      <c r="I846" s="117"/>
    </row>
    <row r="847" spans="9:9">
      <c r="I847" s="117"/>
    </row>
    <row r="848" spans="9:9">
      <c r="I848" s="117"/>
    </row>
    <row r="849" spans="9:9">
      <c r="I849" s="117"/>
    </row>
    <row r="850" spans="9:9">
      <c r="I850" s="117"/>
    </row>
    <row r="851" spans="9:9">
      <c r="I851" s="117"/>
    </row>
    <row r="852" spans="9:9">
      <c r="I852" s="117"/>
    </row>
    <row r="853" spans="9:9">
      <c r="I853" s="117"/>
    </row>
    <row r="854" spans="9:9">
      <c r="I854" s="117"/>
    </row>
    <row r="855" spans="9:9">
      <c r="I855" s="117"/>
    </row>
    <row r="856" spans="9:9">
      <c r="I856" s="117"/>
    </row>
    <row r="857" spans="9:9">
      <c r="I857" s="117"/>
    </row>
    <row r="858" spans="9:9">
      <c r="I858" s="117"/>
    </row>
    <row r="859" spans="9:9">
      <c r="I859" s="117"/>
    </row>
    <row r="860" spans="9:9">
      <c r="I860" s="117"/>
    </row>
    <row r="861" spans="9:9">
      <c r="I861" s="117"/>
    </row>
    <row r="862" spans="9:9">
      <c r="I862" s="117"/>
    </row>
    <row r="863" spans="9:9">
      <c r="I863" s="117"/>
    </row>
    <row r="864" spans="9:9">
      <c r="I864" s="117"/>
    </row>
    <row r="865" spans="9:9">
      <c r="I865" s="117"/>
    </row>
    <row r="866" spans="9:9">
      <c r="I866" s="117"/>
    </row>
    <row r="867" spans="9:9">
      <c r="I867" s="117"/>
    </row>
    <row r="868" spans="9:9">
      <c r="I868" s="117"/>
    </row>
    <row r="869" spans="9:9">
      <c r="I869" s="117"/>
    </row>
    <row r="870" spans="9:9">
      <c r="I870" s="117"/>
    </row>
    <row r="871" spans="9:9">
      <c r="I871" s="117"/>
    </row>
    <row r="872" spans="9:9">
      <c r="I872" s="117"/>
    </row>
    <row r="873" spans="9:9">
      <c r="I873" s="117"/>
    </row>
    <row r="874" spans="9:9">
      <c r="I874" s="117"/>
    </row>
    <row r="875" spans="9:9">
      <c r="I875" s="117"/>
    </row>
    <row r="876" spans="9:9">
      <c r="I876" s="117"/>
    </row>
    <row r="877" spans="9:9">
      <c r="I877" s="117"/>
    </row>
    <row r="878" spans="9:9">
      <c r="I878" s="117"/>
    </row>
    <row r="879" spans="9:9">
      <c r="I879" s="117"/>
    </row>
    <row r="880" spans="9:9">
      <c r="I880" s="117"/>
    </row>
    <row r="881" spans="9:9">
      <c r="I881" s="117"/>
    </row>
    <row r="882" spans="9:9">
      <c r="I882" s="117"/>
    </row>
    <row r="883" spans="9:9">
      <c r="I883" s="117"/>
    </row>
    <row r="884" spans="9:9">
      <c r="I884" s="117"/>
    </row>
    <row r="885" spans="9:9">
      <c r="I885" s="117"/>
    </row>
    <row r="886" spans="9:9">
      <c r="I886" s="117"/>
    </row>
    <row r="887" spans="9:9">
      <c r="I887" s="117"/>
    </row>
    <row r="888" spans="9:9">
      <c r="I888" s="117"/>
    </row>
    <row r="889" spans="9:9">
      <c r="I889" s="117"/>
    </row>
    <row r="890" spans="9:9">
      <c r="I890" s="117"/>
    </row>
    <row r="891" spans="9:9">
      <c r="I891" s="117"/>
    </row>
    <row r="892" spans="9:9">
      <c r="I892" s="117"/>
    </row>
    <row r="893" spans="9:9">
      <c r="I893" s="117"/>
    </row>
    <row r="894" spans="9:9">
      <c r="I894" s="117"/>
    </row>
    <row r="895" spans="9:9">
      <c r="I895" s="117"/>
    </row>
    <row r="896" spans="9:9">
      <c r="I896" s="117"/>
    </row>
    <row r="897" spans="9:9">
      <c r="I897" s="117"/>
    </row>
    <row r="898" spans="9:9">
      <c r="I898" s="117"/>
    </row>
    <row r="899" spans="9:9">
      <c r="I899" s="117"/>
    </row>
    <row r="900" spans="9:9">
      <c r="I900" s="117"/>
    </row>
    <row r="901" spans="9:9">
      <c r="I901" s="117"/>
    </row>
    <row r="902" spans="9:9">
      <c r="I902" s="117"/>
    </row>
    <row r="903" spans="9:9">
      <c r="I903" s="117"/>
    </row>
    <row r="904" spans="9:9">
      <c r="I904" s="117"/>
    </row>
    <row r="905" spans="9:9">
      <c r="I905" s="117"/>
    </row>
    <row r="906" spans="9:9">
      <c r="I906" s="117"/>
    </row>
    <row r="907" spans="9:9">
      <c r="I907" s="117"/>
    </row>
    <row r="908" spans="9:9">
      <c r="I908" s="117"/>
    </row>
    <row r="909" spans="9:9">
      <c r="I909" s="117"/>
    </row>
    <row r="910" spans="9:9">
      <c r="I910" s="117"/>
    </row>
    <row r="911" spans="9:9">
      <c r="I911" s="117"/>
    </row>
    <row r="912" spans="9:9">
      <c r="I912" s="117"/>
    </row>
    <row r="913" spans="9:9">
      <c r="I913" s="117"/>
    </row>
    <row r="914" spans="9:9">
      <c r="I914" s="117"/>
    </row>
    <row r="915" spans="9:9">
      <c r="I915" s="117"/>
    </row>
    <row r="916" spans="9:9">
      <c r="I916" s="117"/>
    </row>
    <row r="917" spans="9:9">
      <c r="I917" s="117"/>
    </row>
    <row r="918" spans="9:9">
      <c r="I918" s="117"/>
    </row>
    <row r="919" spans="9:9">
      <c r="I919" s="117"/>
    </row>
    <row r="920" spans="9:9">
      <c r="I920" s="117"/>
    </row>
    <row r="921" spans="9:9">
      <c r="I921" s="117"/>
    </row>
    <row r="922" spans="9:9">
      <c r="I922" s="117"/>
    </row>
    <row r="923" spans="9:9">
      <c r="I923" s="117"/>
    </row>
    <row r="924" spans="9:9">
      <c r="I924" s="117"/>
    </row>
    <row r="925" spans="9:9">
      <c r="I925" s="117"/>
    </row>
    <row r="926" spans="9:9">
      <c r="I926" s="117"/>
    </row>
    <row r="927" spans="9:9">
      <c r="I927" s="117"/>
    </row>
    <row r="928" spans="9:9">
      <c r="I928" s="117"/>
    </row>
    <row r="929" spans="9:9">
      <c r="I929" s="117"/>
    </row>
    <row r="930" spans="9:9">
      <c r="I930" s="117"/>
    </row>
    <row r="931" spans="9:9">
      <c r="I931" s="117"/>
    </row>
    <row r="932" spans="9:9">
      <c r="I932" s="117"/>
    </row>
    <row r="933" spans="9:9">
      <c r="I933" s="117"/>
    </row>
    <row r="934" spans="9:9">
      <c r="I934" s="117"/>
    </row>
    <row r="935" spans="9:9">
      <c r="I935" s="117"/>
    </row>
    <row r="936" spans="9:9">
      <c r="I936" s="117"/>
    </row>
    <row r="937" spans="9:9">
      <c r="I937" s="117"/>
    </row>
    <row r="938" spans="9:9">
      <c r="I938" s="117"/>
    </row>
    <row r="939" spans="9:9">
      <c r="I939" s="117"/>
    </row>
    <row r="940" spans="9:9">
      <c r="I940" s="117"/>
    </row>
    <row r="941" spans="9:9">
      <c r="I941" s="117"/>
    </row>
    <row r="942" spans="9:9">
      <c r="I942" s="117"/>
    </row>
    <row r="943" spans="9:9">
      <c r="I943" s="117"/>
    </row>
    <row r="944" spans="9:9">
      <c r="I944" s="117"/>
    </row>
    <row r="945" spans="9:9">
      <c r="I945" s="117"/>
    </row>
    <row r="946" spans="9:9">
      <c r="I946" s="117"/>
    </row>
    <row r="947" spans="9:9">
      <c r="I947" s="117"/>
    </row>
    <row r="948" spans="9:9">
      <c r="I948" s="117"/>
    </row>
    <row r="949" spans="9:9">
      <c r="I949" s="117"/>
    </row>
    <row r="950" spans="9:9">
      <c r="I950" s="117"/>
    </row>
    <row r="951" spans="9:9">
      <c r="I951" s="117"/>
    </row>
    <row r="952" spans="9:9">
      <c r="I952" s="117"/>
    </row>
    <row r="953" spans="9:9">
      <c r="I953" s="117"/>
    </row>
    <row r="954" spans="9:9">
      <c r="I954" s="117"/>
    </row>
    <row r="955" spans="9:9">
      <c r="I955" s="117"/>
    </row>
    <row r="956" spans="9:9">
      <c r="I956" s="117"/>
    </row>
    <row r="957" spans="9:9">
      <c r="I957" s="117"/>
    </row>
    <row r="958" spans="9:9">
      <c r="I958" s="117"/>
    </row>
    <row r="959" spans="9:9">
      <c r="I959" s="117"/>
    </row>
    <row r="960" spans="9:9">
      <c r="I960" s="117"/>
    </row>
    <row r="961" spans="9:9">
      <c r="I961" s="117"/>
    </row>
    <row r="962" spans="9:9">
      <c r="I962" s="117"/>
    </row>
    <row r="963" spans="9:9">
      <c r="I963" s="117"/>
    </row>
    <row r="964" spans="9:9">
      <c r="I964" s="117"/>
    </row>
    <row r="965" spans="9:9">
      <c r="I965" s="117"/>
    </row>
    <row r="966" spans="9:9">
      <c r="I966" s="117"/>
    </row>
    <row r="967" spans="9:9">
      <c r="I967" s="117"/>
    </row>
    <row r="968" spans="9:9">
      <c r="I968" s="117"/>
    </row>
    <row r="969" spans="9:9">
      <c r="I969" s="117"/>
    </row>
    <row r="970" spans="9:9">
      <c r="I970" s="117"/>
    </row>
    <row r="971" spans="9:9">
      <c r="I971" s="117"/>
    </row>
    <row r="972" spans="9:9">
      <c r="I972" s="117"/>
    </row>
    <row r="973" spans="9:9">
      <c r="I973" s="117"/>
    </row>
    <row r="974" spans="9:9">
      <c r="I974" s="117"/>
    </row>
    <row r="975" spans="9:9">
      <c r="I975" s="117"/>
    </row>
    <row r="976" spans="9:9">
      <c r="I976" s="117"/>
    </row>
    <row r="977" spans="9:9">
      <c r="I977" s="117"/>
    </row>
    <row r="978" spans="9:9">
      <c r="I978" s="117"/>
    </row>
    <row r="979" spans="9:9">
      <c r="I979" s="117"/>
    </row>
    <row r="980" spans="9:9">
      <c r="I980" s="117"/>
    </row>
    <row r="981" spans="9:9">
      <c r="I981" s="117"/>
    </row>
    <row r="982" spans="9:9">
      <c r="I982" s="117"/>
    </row>
    <row r="983" spans="9:9">
      <c r="I983" s="117"/>
    </row>
    <row r="984" spans="9:9">
      <c r="I984" s="117"/>
    </row>
    <row r="985" spans="9:9">
      <c r="I985" s="117"/>
    </row>
    <row r="986" spans="9:9">
      <c r="I986" s="117"/>
    </row>
    <row r="987" spans="9:9">
      <c r="I987" s="117"/>
    </row>
    <row r="988" spans="9:9">
      <c r="I988" s="117"/>
    </row>
    <row r="989" spans="9:9">
      <c r="I989" s="117"/>
    </row>
    <row r="990" spans="9:9">
      <c r="I990" s="117"/>
    </row>
    <row r="991" spans="9:9">
      <c r="I991" s="117"/>
    </row>
    <row r="992" spans="9:9">
      <c r="I992" s="117"/>
    </row>
    <row r="993" spans="9:9">
      <c r="I993" s="117"/>
    </row>
    <row r="994" spans="9:9">
      <c r="I994" s="117"/>
    </row>
    <row r="995" spans="9:9">
      <c r="I995" s="117"/>
    </row>
    <row r="996" spans="9:9">
      <c r="I996" s="117"/>
    </row>
    <row r="997" spans="9:9">
      <c r="I997" s="117"/>
    </row>
    <row r="998" spans="9:9">
      <c r="I998" s="117"/>
    </row>
    <row r="999" spans="9:9">
      <c r="I999" s="117"/>
    </row>
    <row r="1000" spans="9:9">
      <c r="I1000" s="117"/>
    </row>
    <row r="1001" spans="9:9">
      <c r="I1001" s="117"/>
    </row>
    <row r="1002" spans="9:9">
      <c r="I1002" s="117"/>
    </row>
    <row r="1003" spans="9:9">
      <c r="I1003" s="117"/>
    </row>
    <row r="1004" spans="9:9">
      <c r="I1004" s="117"/>
    </row>
    <row r="1005" spans="9:9">
      <c r="I1005" s="117"/>
    </row>
    <row r="1006" spans="9:9">
      <c r="I1006" s="117"/>
    </row>
    <row r="1007" spans="9:9">
      <c r="I1007" s="117"/>
    </row>
    <row r="1008" spans="9:9">
      <c r="I1008" s="117"/>
    </row>
    <row r="1009" spans="9:9">
      <c r="I1009" s="117"/>
    </row>
    <row r="1010" spans="9:9">
      <c r="I1010" s="117"/>
    </row>
    <row r="1011" spans="9:9">
      <c r="I1011" s="117"/>
    </row>
    <row r="1012" spans="9:9">
      <c r="I1012" s="117"/>
    </row>
    <row r="1013" spans="9:9">
      <c r="I1013" s="117"/>
    </row>
    <row r="1014" spans="9:9">
      <c r="I1014" s="117"/>
    </row>
    <row r="1015" spans="9:9">
      <c r="I1015" s="117"/>
    </row>
    <row r="1016" spans="9:9">
      <c r="I1016" s="117"/>
    </row>
    <row r="1017" spans="9:9">
      <c r="I1017" s="117"/>
    </row>
    <row r="1018" spans="9:9">
      <c r="I1018" s="117"/>
    </row>
    <row r="1019" spans="9:9">
      <c r="I1019" s="117"/>
    </row>
    <row r="1020" spans="9:9">
      <c r="I1020" s="117"/>
    </row>
    <row r="1021" spans="9:9">
      <c r="I1021" s="117"/>
    </row>
    <row r="1022" spans="9:9">
      <c r="I1022" s="117"/>
    </row>
    <row r="1023" spans="9:9">
      <c r="I1023" s="117"/>
    </row>
    <row r="1024" spans="9:9">
      <c r="I1024" s="117"/>
    </row>
    <row r="1025" spans="9:9">
      <c r="I1025" s="117"/>
    </row>
    <row r="1026" spans="9:9">
      <c r="I1026" s="117"/>
    </row>
    <row r="1027" spans="9:9">
      <c r="I1027" s="117"/>
    </row>
    <row r="1028" spans="9:9">
      <c r="I1028" s="117"/>
    </row>
    <row r="1029" spans="9:9">
      <c r="I1029" s="117"/>
    </row>
    <row r="1030" spans="9:9">
      <c r="I1030" s="117"/>
    </row>
    <row r="1031" spans="9:9">
      <c r="I1031" s="117"/>
    </row>
    <row r="1032" spans="9:9">
      <c r="I1032" s="117"/>
    </row>
    <row r="1033" spans="9:9">
      <c r="I1033" s="117"/>
    </row>
    <row r="1034" spans="9:9">
      <c r="I1034" s="117"/>
    </row>
    <row r="1035" spans="9:9">
      <c r="I1035" s="117"/>
    </row>
    <row r="1036" spans="9:9">
      <c r="I1036" s="117"/>
    </row>
    <row r="1037" spans="9:9">
      <c r="I1037" s="117"/>
    </row>
    <row r="1038" spans="9:9">
      <c r="I1038" s="117"/>
    </row>
    <row r="1039" spans="9:9">
      <c r="I1039" s="117"/>
    </row>
    <row r="1040" spans="9:9">
      <c r="I1040" s="117"/>
    </row>
    <row r="1041" spans="9:9">
      <c r="I1041" s="117"/>
    </row>
    <row r="1042" spans="9:9">
      <c r="I1042" s="117"/>
    </row>
    <row r="1043" spans="9:9">
      <c r="I1043" s="117"/>
    </row>
    <row r="1044" spans="9:9">
      <c r="I1044" s="117"/>
    </row>
    <row r="1045" spans="9:9">
      <c r="I1045" s="117"/>
    </row>
    <row r="1046" spans="9:9">
      <c r="I1046" s="117"/>
    </row>
    <row r="1047" spans="9:9">
      <c r="I1047" s="117"/>
    </row>
    <row r="1048" spans="9:9">
      <c r="I1048" s="117"/>
    </row>
    <row r="1049" spans="9:9">
      <c r="I1049" s="117"/>
    </row>
    <row r="1050" spans="9:9">
      <c r="I1050" s="117"/>
    </row>
    <row r="1051" spans="9:9">
      <c r="I1051" s="117"/>
    </row>
    <row r="1052" spans="9:9">
      <c r="I1052" s="117"/>
    </row>
    <row r="1053" spans="9:9">
      <c r="I1053" s="117"/>
    </row>
    <row r="1054" spans="9:9">
      <c r="I1054" s="117"/>
    </row>
    <row r="1055" spans="9:9">
      <c r="I1055" s="117"/>
    </row>
    <row r="1056" spans="9:9">
      <c r="I1056" s="117"/>
    </row>
    <row r="1057" spans="9:9">
      <c r="I1057" s="117"/>
    </row>
    <row r="1058" spans="9:9">
      <c r="I1058" s="117"/>
    </row>
    <row r="1059" spans="9:9">
      <c r="I1059" s="117"/>
    </row>
    <row r="1060" spans="9:9">
      <c r="I1060" s="117"/>
    </row>
    <row r="1061" spans="9:9">
      <c r="I1061" s="117"/>
    </row>
    <row r="1062" spans="9:9">
      <c r="I1062" s="117"/>
    </row>
    <row r="1063" spans="9:9">
      <c r="I1063" s="117"/>
    </row>
    <row r="1064" spans="9:9">
      <c r="I1064" s="117"/>
    </row>
    <row r="1065" spans="9:9">
      <c r="I1065" s="117"/>
    </row>
    <row r="1066" spans="9:9">
      <c r="I1066" s="117"/>
    </row>
    <row r="1067" spans="9:9">
      <c r="I1067" s="117"/>
    </row>
    <row r="1068" spans="9:9">
      <c r="I1068" s="117"/>
    </row>
    <row r="1069" spans="9:9">
      <c r="I1069" s="117"/>
    </row>
    <row r="1070" spans="9:9">
      <c r="I1070" s="117"/>
    </row>
    <row r="1071" spans="9:9">
      <c r="I1071" s="117"/>
    </row>
    <row r="1072" spans="9:9">
      <c r="I1072" s="117"/>
    </row>
    <row r="1073" spans="9:9">
      <c r="I1073" s="117"/>
    </row>
    <row r="1074" spans="9:9">
      <c r="I1074" s="117"/>
    </row>
    <row r="1075" spans="9:9">
      <c r="I1075" s="117"/>
    </row>
    <row r="1076" spans="9:9">
      <c r="I1076" s="117"/>
    </row>
    <row r="1077" spans="9:9">
      <c r="I1077" s="117"/>
    </row>
    <row r="1078" spans="9:9">
      <c r="I1078" s="117"/>
    </row>
    <row r="1079" spans="9:9">
      <c r="I1079" s="117"/>
    </row>
    <row r="1080" spans="9:9">
      <c r="I1080" s="117"/>
    </row>
    <row r="1081" spans="9:9">
      <c r="I1081" s="117"/>
    </row>
    <row r="1082" spans="9:9">
      <c r="I1082" s="117"/>
    </row>
    <row r="1083" spans="9:9">
      <c r="I1083" s="117"/>
    </row>
    <row r="1084" spans="9:9">
      <c r="I1084" s="117"/>
    </row>
    <row r="1085" spans="9:9">
      <c r="I1085" s="117"/>
    </row>
    <row r="1086" spans="9:9">
      <c r="I1086" s="117"/>
    </row>
    <row r="1087" spans="9:9">
      <c r="I1087" s="117"/>
    </row>
    <row r="1088" spans="9:9">
      <c r="I1088" s="117"/>
    </row>
    <row r="1089" spans="9:9">
      <c r="I1089" s="117"/>
    </row>
    <row r="1090" spans="9:9">
      <c r="I1090" s="117"/>
    </row>
    <row r="1091" spans="9:9">
      <c r="I1091" s="117"/>
    </row>
    <row r="1092" spans="9:9">
      <c r="I1092" s="117"/>
    </row>
    <row r="1093" spans="9:9">
      <c r="I1093" s="117"/>
    </row>
    <row r="1094" spans="9:9">
      <c r="I1094" s="117"/>
    </row>
    <row r="1095" spans="9:9">
      <c r="I1095" s="117"/>
    </row>
    <row r="1096" spans="9:9">
      <c r="I1096" s="117"/>
    </row>
    <row r="1097" spans="9:9">
      <c r="I1097" s="117"/>
    </row>
    <row r="1098" spans="9:9">
      <c r="I1098" s="117"/>
    </row>
    <row r="1099" spans="9:9">
      <c r="I1099" s="117"/>
    </row>
    <row r="1100" spans="9:9">
      <c r="I1100" s="117"/>
    </row>
    <row r="1101" spans="9:9">
      <c r="I1101" s="117"/>
    </row>
    <row r="1102" spans="9:9">
      <c r="I1102" s="117"/>
    </row>
    <row r="1103" spans="9:9">
      <c r="I1103" s="117"/>
    </row>
    <row r="1104" spans="9:9">
      <c r="I1104" s="117"/>
    </row>
    <row r="1105" spans="9:9">
      <c r="I1105" s="117"/>
    </row>
    <row r="1106" spans="9:9">
      <c r="I1106" s="117"/>
    </row>
    <row r="1107" spans="9:9">
      <c r="I1107" s="117"/>
    </row>
    <row r="1108" spans="9:9">
      <c r="I1108" s="117"/>
    </row>
    <row r="1109" spans="9:9">
      <c r="I1109" s="117"/>
    </row>
    <row r="1110" spans="9:9">
      <c r="I1110" s="117"/>
    </row>
    <row r="1111" spans="9:9">
      <c r="I1111" s="117"/>
    </row>
    <row r="1112" spans="9:9">
      <c r="I1112" s="117"/>
    </row>
    <row r="1113" spans="9:9">
      <c r="I1113" s="117"/>
    </row>
    <row r="1114" spans="9:9">
      <c r="I1114" s="117"/>
    </row>
    <row r="1115" spans="9:9">
      <c r="I1115" s="117"/>
    </row>
    <row r="1116" spans="9:9">
      <c r="I1116" s="117"/>
    </row>
    <row r="1117" spans="9:9">
      <c r="I1117" s="117"/>
    </row>
    <row r="1118" spans="9:9">
      <c r="I1118" s="117"/>
    </row>
    <row r="1119" spans="9:9">
      <c r="I1119" s="117"/>
    </row>
    <row r="1120" spans="9:9">
      <c r="I1120" s="117"/>
    </row>
    <row r="1121" spans="9:9">
      <c r="I1121" s="117"/>
    </row>
    <row r="1122" spans="9:9">
      <c r="I1122" s="117"/>
    </row>
    <row r="1123" spans="9:9">
      <c r="I1123" s="117"/>
    </row>
    <row r="1124" spans="9:9">
      <c r="I1124" s="117"/>
    </row>
    <row r="1125" spans="9:9">
      <c r="I1125" s="117"/>
    </row>
    <row r="1126" spans="9:9">
      <c r="I1126" s="117"/>
    </row>
    <row r="1127" spans="9:9">
      <c r="I1127" s="117"/>
    </row>
    <row r="1128" spans="9:9">
      <c r="I1128" s="117"/>
    </row>
    <row r="1129" spans="9:9">
      <c r="I1129" s="117"/>
    </row>
    <row r="1130" spans="9:9">
      <c r="I1130" s="117"/>
    </row>
    <row r="1131" spans="9:9">
      <c r="I1131" s="117"/>
    </row>
    <row r="1132" spans="9:9">
      <c r="I1132" s="117"/>
    </row>
    <row r="1133" spans="9:9">
      <c r="I1133" s="117"/>
    </row>
    <row r="1134" spans="9:9">
      <c r="I1134" s="117"/>
    </row>
    <row r="1135" spans="9:9">
      <c r="I1135" s="117"/>
    </row>
    <row r="1136" spans="9:9">
      <c r="I1136" s="117"/>
    </row>
    <row r="1137" spans="9:9">
      <c r="I1137" s="117"/>
    </row>
    <row r="1138" spans="9:9">
      <c r="I1138" s="117"/>
    </row>
    <row r="1139" spans="9:9">
      <c r="I1139" s="117"/>
    </row>
    <row r="1140" spans="9:9">
      <c r="I1140" s="117"/>
    </row>
    <row r="1141" spans="9:9">
      <c r="I1141" s="117"/>
    </row>
    <row r="1142" spans="9:9">
      <c r="I1142" s="117"/>
    </row>
    <row r="1143" spans="9:9">
      <c r="I1143" s="117"/>
    </row>
    <row r="1144" spans="9:9">
      <c r="I1144" s="117"/>
    </row>
    <row r="1145" spans="9:9">
      <c r="I1145" s="117"/>
    </row>
    <row r="1146" spans="9:9">
      <c r="I1146" s="117"/>
    </row>
    <row r="1147" spans="9:9">
      <c r="I1147" s="117"/>
    </row>
    <row r="1148" spans="9:9">
      <c r="I1148" s="117"/>
    </row>
    <row r="1149" spans="9:9">
      <c r="I1149" s="117"/>
    </row>
    <row r="1150" spans="9:9">
      <c r="I1150" s="117"/>
    </row>
    <row r="1151" spans="9:9">
      <c r="I1151" s="117"/>
    </row>
    <row r="1152" spans="9:9">
      <c r="I1152" s="117"/>
    </row>
    <row r="1153" spans="9:9">
      <c r="I1153" s="117"/>
    </row>
    <row r="1154" spans="9:9">
      <c r="I1154" s="117"/>
    </row>
    <row r="1155" spans="9:9">
      <c r="I1155" s="117"/>
    </row>
    <row r="1156" spans="9:9">
      <c r="I1156" s="117"/>
    </row>
    <row r="1157" spans="9:9">
      <c r="I1157" s="117"/>
    </row>
    <row r="1158" spans="9:9">
      <c r="I1158" s="117"/>
    </row>
    <row r="1159" spans="9:9">
      <c r="I1159" s="117"/>
    </row>
    <row r="1160" spans="9:9">
      <c r="I1160" s="117"/>
    </row>
    <row r="1161" spans="9:9">
      <c r="I1161" s="117"/>
    </row>
    <row r="1162" spans="9:9">
      <c r="I1162" s="117"/>
    </row>
    <row r="1163" spans="9:9">
      <c r="I1163" s="117"/>
    </row>
    <row r="1164" spans="9:9">
      <c r="I1164" s="117"/>
    </row>
    <row r="1165" spans="9:9">
      <c r="I1165" s="117"/>
    </row>
    <row r="1166" spans="9:9">
      <c r="I1166" s="117"/>
    </row>
    <row r="1167" spans="9:9">
      <c r="I1167" s="117"/>
    </row>
    <row r="1168" spans="9:9">
      <c r="I1168" s="117"/>
    </row>
    <row r="1169" spans="9:9">
      <c r="I1169" s="117"/>
    </row>
    <row r="1170" spans="9:9">
      <c r="I1170" s="117"/>
    </row>
    <row r="1171" spans="9:9">
      <c r="I1171" s="117"/>
    </row>
    <row r="1172" spans="9:9">
      <c r="I1172" s="117"/>
    </row>
    <row r="1173" spans="9:9">
      <c r="I1173" s="117"/>
    </row>
    <row r="1174" spans="9:9">
      <c r="I1174" s="117"/>
    </row>
    <row r="1175" spans="9:9">
      <c r="I1175" s="117"/>
    </row>
    <row r="1176" spans="9:9">
      <c r="I1176" s="117"/>
    </row>
    <row r="1177" spans="9:9">
      <c r="I1177" s="117"/>
    </row>
    <row r="1178" spans="9:9">
      <c r="I1178" s="117"/>
    </row>
    <row r="1179" spans="9:9">
      <c r="I1179" s="117"/>
    </row>
    <row r="1180" spans="9:9">
      <c r="I1180" s="117"/>
    </row>
    <row r="1181" spans="9:9">
      <c r="I1181" s="117"/>
    </row>
    <row r="1182" spans="9:9">
      <c r="I1182" s="117"/>
    </row>
    <row r="1183" spans="9:9">
      <c r="I1183" s="117"/>
    </row>
    <row r="1184" spans="9:9">
      <c r="I1184" s="117"/>
    </row>
    <row r="1185" spans="9:9">
      <c r="I1185" s="117"/>
    </row>
    <row r="1186" spans="9:9">
      <c r="I1186" s="117"/>
    </row>
    <row r="1187" spans="9:9">
      <c r="I1187" s="117"/>
    </row>
    <row r="1188" spans="9:9">
      <c r="I1188" s="117"/>
    </row>
    <row r="1189" spans="9:9">
      <c r="I1189" s="117"/>
    </row>
    <row r="1190" spans="9:9">
      <c r="I1190" s="117"/>
    </row>
    <row r="1191" spans="9:9">
      <c r="I1191" s="117"/>
    </row>
    <row r="1192" spans="9:9">
      <c r="I1192" s="117"/>
    </row>
    <row r="1193" spans="9:9">
      <c r="I1193" s="117"/>
    </row>
    <row r="1194" spans="9:9">
      <c r="I1194" s="117"/>
    </row>
    <row r="1195" spans="9:9">
      <c r="I1195" s="117"/>
    </row>
    <row r="1196" spans="9:9">
      <c r="I1196" s="117"/>
    </row>
    <row r="1197" spans="9:9">
      <c r="I1197" s="117"/>
    </row>
    <row r="1198" spans="9:9">
      <c r="I1198" s="117"/>
    </row>
    <row r="1199" spans="9:9">
      <c r="I1199" s="117"/>
    </row>
    <row r="1200" spans="9:9">
      <c r="I1200" s="117"/>
    </row>
    <row r="1201" spans="9:9">
      <c r="I1201" s="117"/>
    </row>
    <row r="1202" spans="9:9">
      <c r="I1202" s="117"/>
    </row>
    <row r="1203" spans="9:9">
      <c r="I1203" s="117"/>
    </row>
    <row r="1204" spans="9:9">
      <c r="I1204" s="117"/>
    </row>
    <row r="1205" spans="9:9">
      <c r="I1205" s="117"/>
    </row>
    <row r="1206" spans="9:9">
      <c r="I1206" s="117"/>
    </row>
    <row r="1207" spans="9:9">
      <c r="I1207" s="117"/>
    </row>
    <row r="1208" spans="9:9">
      <c r="I1208" s="117"/>
    </row>
    <row r="1209" spans="9:9">
      <c r="I1209" s="117"/>
    </row>
    <row r="1210" spans="9:9">
      <c r="I1210" s="117"/>
    </row>
    <row r="1211" spans="9:9">
      <c r="I1211" s="117"/>
    </row>
    <row r="1212" spans="9:9">
      <c r="I1212" s="117"/>
    </row>
    <row r="1213" spans="9:9">
      <c r="I1213" s="117"/>
    </row>
    <row r="1214" spans="9:9">
      <c r="I1214" s="117"/>
    </row>
    <row r="1215" spans="9:9">
      <c r="I1215" s="117"/>
    </row>
    <row r="1216" spans="9:9">
      <c r="I1216" s="117"/>
    </row>
    <row r="1217" spans="9:9">
      <c r="I1217" s="117"/>
    </row>
    <row r="1218" spans="9:9">
      <c r="I1218" s="117"/>
    </row>
    <row r="1219" spans="9:9">
      <c r="I1219" s="117"/>
    </row>
    <row r="1220" spans="9:9">
      <c r="I1220" s="117"/>
    </row>
    <row r="1221" spans="9:9">
      <c r="I1221" s="117"/>
    </row>
    <row r="1222" spans="9:9">
      <c r="I1222" s="117"/>
    </row>
    <row r="1223" spans="9:9">
      <c r="I1223" s="117"/>
    </row>
    <row r="1224" spans="9:9">
      <c r="I1224" s="117"/>
    </row>
    <row r="1225" spans="9:9">
      <c r="I1225" s="117"/>
    </row>
    <row r="1226" spans="9:9">
      <c r="I1226" s="117"/>
    </row>
    <row r="1227" spans="9:9">
      <c r="I1227" s="117"/>
    </row>
    <row r="1228" spans="9:9">
      <c r="I1228" s="117"/>
    </row>
    <row r="1229" spans="9:9">
      <c r="I1229" s="117"/>
    </row>
    <row r="1230" spans="9:9">
      <c r="I1230" s="117"/>
    </row>
    <row r="1231" spans="9:9">
      <c r="I1231" s="117"/>
    </row>
    <row r="1232" spans="9:9">
      <c r="I1232" s="117"/>
    </row>
    <row r="1233" spans="9:9">
      <c r="I1233" s="117"/>
    </row>
    <row r="1234" spans="9:9">
      <c r="I1234" s="117"/>
    </row>
    <row r="1235" spans="9:9">
      <c r="I1235" s="117"/>
    </row>
    <row r="1236" spans="9:9">
      <c r="I1236" s="117"/>
    </row>
    <row r="1237" spans="9:9">
      <c r="I1237" s="117"/>
    </row>
    <row r="1238" spans="9:9">
      <c r="I1238" s="117"/>
    </row>
    <row r="1239" spans="9:9">
      <c r="I1239" s="117"/>
    </row>
    <row r="1240" spans="9:9">
      <c r="I1240" s="117"/>
    </row>
    <row r="1241" spans="9:9">
      <c r="I1241" s="117"/>
    </row>
    <row r="1242" spans="9:9">
      <c r="I1242" s="117"/>
    </row>
    <row r="1243" spans="9:9">
      <c r="I1243" s="117"/>
    </row>
    <row r="1244" spans="9:9">
      <c r="I1244" s="117"/>
    </row>
    <row r="1245" spans="9:9">
      <c r="I1245" s="117"/>
    </row>
    <row r="1246" spans="9:9">
      <c r="I1246" s="117"/>
    </row>
    <row r="1247" spans="9:9">
      <c r="I1247" s="117"/>
    </row>
    <row r="1248" spans="9:9">
      <c r="I1248" s="117"/>
    </row>
    <row r="1249" spans="9:9">
      <c r="I1249" s="117"/>
    </row>
    <row r="1250" spans="9:9">
      <c r="I1250" s="117"/>
    </row>
    <row r="1251" spans="9:9">
      <c r="I1251" s="117"/>
    </row>
    <row r="1252" spans="9:9">
      <c r="I1252" s="117"/>
    </row>
    <row r="1253" spans="9:9">
      <c r="I1253" s="117"/>
    </row>
    <row r="1254" spans="9:9">
      <c r="I1254" s="117"/>
    </row>
    <row r="1255" spans="9:9">
      <c r="I1255" s="117"/>
    </row>
    <row r="1256" spans="9:9">
      <c r="I1256" s="117"/>
    </row>
    <row r="1257" spans="9:9">
      <c r="I1257" s="117"/>
    </row>
    <row r="1258" spans="9:9">
      <c r="I1258" s="117"/>
    </row>
    <row r="1259" spans="9:9">
      <c r="I1259" s="117"/>
    </row>
    <row r="1260" spans="9:9">
      <c r="I1260" s="117"/>
    </row>
    <row r="1261" spans="9:9">
      <c r="I1261" s="117"/>
    </row>
    <row r="1262" spans="9:9">
      <c r="I1262" s="117"/>
    </row>
    <row r="1263" spans="9:9">
      <c r="I1263" s="117"/>
    </row>
    <row r="1264" spans="9:9">
      <c r="I1264" s="117"/>
    </row>
    <row r="1265" spans="9:9">
      <c r="I1265" s="117"/>
    </row>
    <row r="1266" spans="9:9">
      <c r="I1266" s="117"/>
    </row>
    <row r="1267" spans="9:9">
      <c r="I1267" s="117"/>
    </row>
    <row r="1268" spans="9:9">
      <c r="I1268" s="117"/>
    </row>
    <row r="1269" spans="9:9">
      <c r="I1269" s="117"/>
    </row>
    <row r="1270" spans="9:9">
      <c r="I1270" s="117"/>
    </row>
    <row r="1271" spans="9:9">
      <c r="I1271" s="117"/>
    </row>
    <row r="1272" spans="9:9">
      <c r="I1272" s="117"/>
    </row>
    <row r="1273" spans="9:9">
      <c r="I1273" s="117"/>
    </row>
    <row r="1274" spans="9:9">
      <c r="I1274" s="117"/>
    </row>
    <row r="1275" spans="9:9">
      <c r="I1275" s="117"/>
    </row>
    <row r="1276" spans="9:9">
      <c r="I1276" s="117"/>
    </row>
    <row r="1277" spans="9:9">
      <c r="I1277" s="117"/>
    </row>
    <row r="1278" spans="9:9">
      <c r="I1278" s="117"/>
    </row>
    <row r="1279" spans="9:9">
      <c r="I1279" s="117"/>
    </row>
    <row r="1280" spans="9:9">
      <c r="I1280" s="117"/>
    </row>
    <row r="1281" spans="9:9">
      <c r="I1281" s="117"/>
    </row>
    <row r="1282" spans="9:9">
      <c r="I1282" s="117"/>
    </row>
    <row r="1283" spans="9:9">
      <c r="I1283" s="117"/>
    </row>
    <row r="1284" spans="9:9">
      <c r="I1284" s="117"/>
    </row>
    <row r="1285" spans="9:9">
      <c r="I1285" s="117"/>
    </row>
    <row r="1286" spans="9:9">
      <c r="I1286" s="117"/>
    </row>
    <row r="1287" spans="9:9">
      <c r="I1287" s="117"/>
    </row>
    <row r="1288" spans="9:9">
      <c r="I1288" s="117"/>
    </row>
    <row r="1289" spans="9:9">
      <c r="I1289" s="117"/>
    </row>
    <row r="1290" spans="9:9">
      <c r="I1290" s="117"/>
    </row>
    <row r="1291" spans="9:9">
      <c r="I1291" s="117"/>
    </row>
    <row r="1292" spans="9:9">
      <c r="I1292" s="117"/>
    </row>
    <row r="1293" spans="9:9">
      <c r="I1293" s="117"/>
    </row>
    <row r="1294" spans="9:9">
      <c r="I1294" s="117"/>
    </row>
    <row r="1295" spans="9:9">
      <c r="I1295" s="117"/>
    </row>
    <row r="1296" spans="9:9">
      <c r="I1296" s="117"/>
    </row>
    <row r="1297" spans="9:9">
      <c r="I1297" s="117"/>
    </row>
    <row r="1298" spans="9:9">
      <c r="I1298" s="117"/>
    </row>
    <row r="1299" spans="9:9">
      <c r="I1299" s="117"/>
    </row>
    <row r="1300" spans="9:9">
      <c r="I1300" s="117"/>
    </row>
    <row r="1301" spans="9:9">
      <c r="I1301" s="117"/>
    </row>
    <row r="1302" spans="9:9">
      <c r="I1302" s="117"/>
    </row>
    <row r="1303" spans="9:9">
      <c r="I1303" s="117"/>
    </row>
    <row r="1304" spans="9:9">
      <c r="I1304" s="117"/>
    </row>
    <row r="1305" spans="9:9">
      <c r="I1305" s="117"/>
    </row>
    <row r="1306" spans="9:9">
      <c r="I1306" s="117"/>
    </row>
    <row r="1307" spans="9:9">
      <c r="I1307" s="117"/>
    </row>
    <row r="1308" spans="9:9">
      <c r="I1308" s="117"/>
    </row>
    <row r="1309" spans="9:9">
      <c r="I1309" s="117"/>
    </row>
    <row r="1310" spans="9:9">
      <c r="I1310" s="117"/>
    </row>
    <row r="1311" spans="9:9">
      <c r="I1311" s="117"/>
    </row>
    <row r="1312" spans="9:9">
      <c r="I1312" s="117"/>
    </row>
    <row r="1313" spans="9:9">
      <c r="I1313" s="117"/>
    </row>
    <row r="1314" spans="9:9">
      <c r="I1314" s="117"/>
    </row>
    <row r="1315" spans="9:9">
      <c r="I1315" s="117"/>
    </row>
    <row r="1316" spans="9:9">
      <c r="I1316" s="117"/>
    </row>
    <row r="1317" spans="9:9">
      <c r="I1317" s="117"/>
    </row>
    <row r="1318" spans="9:9">
      <c r="I1318" s="117"/>
    </row>
    <row r="1319" spans="9:9">
      <c r="I1319" s="117"/>
    </row>
    <row r="1320" spans="9:9">
      <c r="I1320" s="117"/>
    </row>
    <row r="1321" spans="9:9">
      <c r="I1321" s="117"/>
    </row>
    <row r="1322" spans="9:9">
      <c r="I1322" s="117"/>
    </row>
    <row r="1323" spans="9:9">
      <c r="I1323" s="117"/>
    </row>
    <row r="1324" spans="9:9">
      <c r="I1324" s="117"/>
    </row>
    <row r="1325" spans="9:9">
      <c r="I1325" s="117"/>
    </row>
    <row r="1326" spans="9:9">
      <c r="I1326" s="117"/>
    </row>
    <row r="1327" spans="9:9">
      <c r="I1327" s="117"/>
    </row>
    <row r="1328" spans="9:9">
      <c r="I1328" s="117"/>
    </row>
    <row r="1329" spans="9:9">
      <c r="I1329" s="117"/>
    </row>
    <row r="1330" spans="9:9">
      <c r="I1330" s="117"/>
    </row>
    <row r="1331" spans="9:9">
      <c r="I1331" s="117"/>
    </row>
    <row r="1332" spans="9:9">
      <c r="I1332" s="117"/>
    </row>
    <row r="1333" spans="9:9">
      <c r="I1333" s="117"/>
    </row>
    <row r="1334" spans="9:9">
      <c r="I1334" s="117"/>
    </row>
    <row r="1335" spans="9:9">
      <c r="I1335" s="117"/>
    </row>
    <row r="1336" spans="9:9">
      <c r="I1336" s="117"/>
    </row>
    <row r="1337" spans="9:9">
      <c r="I1337" s="117"/>
    </row>
    <row r="1338" spans="9:9">
      <c r="I1338" s="117"/>
    </row>
    <row r="1339" spans="9:9">
      <c r="I1339" s="117"/>
    </row>
    <row r="1340" spans="9:9">
      <c r="I1340" s="117"/>
    </row>
    <row r="1341" spans="9:9">
      <c r="I1341" s="117"/>
    </row>
    <row r="1342" spans="9:9">
      <c r="I1342" s="117"/>
    </row>
    <row r="1343" spans="9:9">
      <c r="I1343" s="117"/>
    </row>
    <row r="1344" spans="9:9">
      <c r="I1344" s="117"/>
    </row>
    <row r="1345" spans="9:9">
      <c r="I1345" s="117"/>
    </row>
    <row r="1346" spans="9:9">
      <c r="I1346" s="117"/>
    </row>
    <row r="1347" spans="9:9">
      <c r="I1347" s="117"/>
    </row>
    <row r="1348" spans="9:9">
      <c r="I1348" s="117"/>
    </row>
    <row r="1349" spans="9:9">
      <c r="I1349" s="117"/>
    </row>
    <row r="1350" spans="9:9">
      <c r="I1350" s="117"/>
    </row>
    <row r="1351" spans="9:9">
      <c r="I1351" s="117"/>
    </row>
    <row r="1352" spans="9:9">
      <c r="I1352" s="117"/>
    </row>
    <row r="1353" spans="9:9">
      <c r="I1353" s="117"/>
    </row>
    <row r="1354" spans="9:9">
      <c r="I1354" s="117"/>
    </row>
    <row r="1355" spans="9:9">
      <c r="I1355" s="117"/>
    </row>
    <row r="1356" spans="9:9">
      <c r="I1356" s="117"/>
    </row>
    <row r="1357" spans="9:9">
      <c r="I1357" s="117"/>
    </row>
    <row r="1358" spans="9:9">
      <c r="I1358" s="117"/>
    </row>
    <row r="1359" spans="9:9">
      <c r="I1359" s="117"/>
    </row>
    <row r="1360" spans="9:9">
      <c r="I1360" s="117"/>
    </row>
    <row r="1361" spans="9:9">
      <c r="I1361" s="117"/>
    </row>
    <row r="1362" spans="9:9">
      <c r="I1362" s="117"/>
    </row>
    <row r="1363" spans="9:9">
      <c r="I1363" s="117"/>
    </row>
    <row r="1364" spans="9:9">
      <c r="I1364" s="117"/>
    </row>
    <row r="1365" spans="9:9">
      <c r="I1365" s="117"/>
    </row>
    <row r="1366" spans="9:9">
      <c r="I1366" s="117"/>
    </row>
    <row r="1367" spans="9:9">
      <c r="I1367" s="117"/>
    </row>
    <row r="1368" spans="9:9">
      <c r="I1368" s="117"/>
    </row>
    <row r="1369" spans="9:9">
      <c r="I1369" s="117"/>
    </row>
    <row r="1370" spans="9:9">
      <c r="I1370" s="117"/>
    </row>
    <row r="1371" spans="9:9">
      <c r="I1371" s="117"/>
    </row>
    <row r="1372" spans="9:9">
      <c r="I1372" s="117"/>
    </row>
    <row r="1373" spans="9:9">
      <c r="I1373" s="117"/>
    </row>
    <row r="1374" spans="9:9">
      <c r="I1374" s="117"/>
    </row>
    <row r="1375" spans="9:9">
      <c r="I1375" s="117"/>
    </row>
    <row r="1376" spans="9:9">
      <c r="I1376" s="117"/>
    </row>
    <row r="1377" spans="9:9">
      <c r="I1377" s="117"/>
    </row>
    <row r="1378" spans="9:9">
      <c r="I1378" s="117"/>
    </row>
    <row r="1379" spans="9:9">
      <c r="I1379" s="117"/>
    </row>
    <row r="1380" spans="9:9">
      <c r="I1380" s="117"/>
    </row>
    <row r="1381" spans="9:9">
      <c r="I1381" s="117"/>
    </row>
  </sheetData>
  <autoFilter ref="B2:K43">
    <filterColumn colId="1"/>
    <filterColumn colId="2"/>
    <filterColumn colId="4"/>
    <filterColumn colId="5"/>
    <filterColumn colId="6"/>
    <filterColumn colId="8"/>
    <sortState ref="B3:AE44">
      <sortCondition ref="K3:K44"/>
    </sortState>
  </autoFilter>
  <mergeCells count="2">
    <mergeCell ref="A1:E1"/>
    <mergeCell ref="I1:J1"/>
  </mergeCells>
  <pageMargins left="0.23622047244094491" right="0.23622047244094491" top="0.55118110236220474" bottom="0.55118110236220474" header="0.31496062992125984" footer="0.31496062992125984"/>
  <pageSetup paperSize="9" fitToWidth="2" orientation="landscape" verticalDpi="300" r:id="rId1"/>
  <headerFooter>
    <oddHeader>&amp;L&amp;A&amp;Cgodzina wywieszenia:&amp;RKierownik Komisji Obliczeń
Bartłomiej Kozłowski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81"/>
  <sheetViews>
    <sheetView view="pageBreakPreview" zoomScale="80" zoomScaleSheetLayoutView="80" workbookViewId="0">
      <selection activeCell="B3" sqref="B3:K5"/>
    </sheetView>
  </sheetViews>
  <sheetFormatPr defaultRowHeight="15"/>
  <cols>
    <col min="1" max="1" width="4.42578125" style="1" customWidth="1"/>
    <col min="2" max="2" width="21.85546875" customWidth="1"/>
    <col min="3" max="3" width="19.5703125" customWidth="1"/>
    <col min="4" max="4" width="20.28515625" customWidth="1"/>
    <col min="5" max="5" width="19.5703125" customWidth="1"/>
    <col min="6" max="6" width="5.7109375" style="1" customWidth="1"/>
    <col min="7" max="7" width="5" style="1" customWidth="1"/>
    <col min="8" max="8" width="5.42578125" style="32" customWidth="1"/>
    <col min="9" max="9" width="11.28515625" style="139" customWidth="1"/>
    <col min="10" max="10" width="11.28515625" style="36" customWidth="1"/>
    <col min="11" max="11" width="11.42578125" style="31" bestFit="1" customWidth="1"/>
    <col min="13" max="13" width="9.140625" customWidth="1"/>
  </cols>
  <sheetData>
    <row r="1" spans="1:14" ht="30" customHeight="1">
      <c r="A1" s="189" t="s">
        <v>137</v>
      </c>
      <c r="B1" s="189"/>
      <c r="C1" s="189"/>
      <c r="D1" s="189"/>
      <c r="E1" s="189"/>
      <c r="F1" s="93"/>
      <c r="G1" s="93"/>
      <c r="H1" s="70"/>
      <c r="I1" s="190"/>
      <c r="J1" s="190"/>
      <c r="K1" s="60"/>
      <c r="L1" s="16"/>
      <c r="M1" s="16"/>
    </row>
    <row r="2" spans="1:14" s="9" customFormat="1" ht="30.75" customHeight="1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8</v>
      </c>
      <c r="G2" s="41" t="s">
        <v>1</v>
      </c>
      <c r="H2" s="71" t="s">
        <v>0</v>
      </c>
      <c r="I2" s="144" t="s">
        <v>11</v>
      </c>
      <c r="J2" s="72" t="s">
        <v>21</v>
      </c>
      <c r="K2" s="76" t="s">
        <v>3</v>
      </c>
      <c r="L2" s="115"/>
      <c r="M2" s="115"/>
    </row>
    <row r="3" spans="1:14">
      <c r="A3" s="40">
        <v>1</v>
      </c>
      <c r="B3" s="230" t="s">
        <v>47</v>
      </c>
      <c r="C3" s="230" t="s">
        <v>113</v>
      </c>
      <c r="D3" s="230" t="s">
        <v>111</v>
      </c>
      <c r="E3" s="230" t="s">
        <v>114</v>
      </c>
      <c r="F3" s="230">
        <v>3400</v>
      </c>
      <c r="G3" s="230">
        <v>4</v>
      </c>
      <c r="H3" s="231">
        <v>1</v>
      </c>
      <c r="I3" s="232">
        <v>107.74</v>
      </c>
      <c r="J3" s="233">
        <v>0</v>
      </c>
      <c r="K3" s="257">
        <v>107.74</v>
      </c>
      <c r="L3" s="121"/>
      <c r="M3" s="121"/>
      <c r="N3" s="16"/>
    </row>
    <row r="4" spans="1:14">
      <c r="A4" s="42">
        <v>2</v>
      </c>
      <c r="B4" s="230" t="s">
        <v>127</v>
      </c>
      <c r="C4" s="230" t="s">
        <v>124</v>
      </c>
      <c r="D4" s="230" t="s">
        <v>23</v>
      </c>
      <c r="E4" s="230" t="s">
        <v>126</v>
      </c>
      <c r="F4" s="230">
        <v>2598</v>
      </c>
      <c r="G4" s="230">
        <v>4</v>
      </c>
      <c r="H4" s="231">
        <v>40</v>
      </c>
      <c r="I4" s="232">
        <v>121.21</v>
      </c>
      <c r="J4" s="233">
        <v>0</v>
      </c>
      <c r="K4" s="257">
        <v>121.21</v>
      </c>
      <c r="L4" s="121"/>
      <c r="M4" s="121"/>
      <c r="N4" s="16"/>
    </row>
    <row r="5" spans="1:14">
      <c r="A5" s="40">
        <v>3</v>
      </c>
      <c r="B5" s="230"/>
      <c r="C5" s="230"/>
      <c r="D5" s="230"/>
      <c r="E5" s="230"/>
      <c r="F5" s="230"/>
      <c r="G5" s="230"/>
      <c r="H5" s="231"/>
      <c r="I5" s="232"/>
      <c r="J5" s="233"/>
      <c r="K5" s="234"/>
      <c r="L5" s="121"/>
      <c r="M5" s="121"/>
      <c r="N5" s="16"/>
    </row>
    <row r="6" spans="1:14">
      <c r="A6" s="40">
        <v>4</v>
      </c>
      <c r="B6" s="156"/>
      <c r="C6" s="156"/>
      <c r="D6" s="156"/>
      <c r="E6" s="156"/>
      <c r="F6" s="156"/>
      <c r="G6" s="156"/>
      <c r="H6" s="168"/>
      <c r="I6" s="140"/>
      <c r="J6" s="73"/>
      <c r="K6" s="76"/>
      <c r="L6" s="121"/>
      <c r="M6" s="121"/>
      <c r="N6" s="16"/>
    </row>
    <row r="7" spans="1:14">
      <c r="A7" s="202">
        <v>5</v>
      </c>
      <c r="B7" s="211"/>
      <c r="C7" s="211"/>
      <c r="D7" s="211"/>
      <c r="E7" s="211"/>
      <c r="F7" s="211"/>
      <c r="G7" s="211"/>
      <c r="H7" s="212"/>
      <c r="I7" s="203"/>
      <c r="J7" s="204"/>
      <c r="K7" s="213"/>
      <c r="L7" s="118"/>
      <c r="M7" s="118"/>
      <c r="N7" s="16"/>
    </row>
    <row r="8" spans="1:14">
      <c r="A8" s="217"/>
      <c r="B8" s="214"/>
      <c r="C8" s="214"/>
      <c r="D8" s="214"/>
      <c r="E8" s="214"/>
      <c r="F8" s="215"/>
      <c r="G8" s="215"/>
      <c r="H8" s="215"/>
      <c r="I8" s="216"/>
      <c r="J8" s="117"/>
      <c r="K8" s="114"/>
      <c r="L8" s="122"/>
      <c r="M8" s="122"/>
      <c r="N8" s="16"/>
    </row>
    <row r="9" spans="1:14">
      <c r="A9" s="128"/>
      <c r="B9" s="171"/>
      <c r="C9" s="171"/>
      <c r="D9" s="171"/>
      <c r="E9" s="171"/>
      <c r="F9" s="171"/>
      <c r="G9" s="171"/>
      <c r="H9" s="171"/>
      <c r="I9" s="216"/>
      <c r="J9" s="117"/>
      <c r="K9" s="114"/>
      <c r="L9" s="122"/>
      <c r="M9" s="122"/>
      <c r="N9" s="16"/>
    </row>
    <row r="10" spans="1:14">
      <c r="A10" s="128"/>
      <c r="B10" s="214"/>
      <c r="C10" s="214"/>
      <c r="D10" s="214"/>
      <c r="E10" s="214"/>
      <c r="F10" s="215"/>
      <c r="G10" s="215"/>
      <c r="H10" s="215"/>
      <c r="I10" s="216"/>
      <c r="J10" s="117"/>
      <c r="K10" s="114"/>
      <c r="L10" s="121"/>
      <c r="M10" s="121"/>
      <c r="N10" s="16"/>
    </row>
    <row r="11" spans="1:14">
      <c r="A11" s="128"/>
      <c r="B11" s="171"/>
      <c r="C11" s="171"/>
      <c r="D11" s="171"/>
      <c r="E11" s="171"/>
      <c r="F11" s="171"/>
      <c r="G11" s="171"/>
      <c r="H11" s="171"/>
      <c r="I11" s="216"/>
      <c r="J11" s="117"/>
      <c r="K11" s="114"/>
      <c r="L11" s="121"/>
      <c r="M11" s="121"/>
      <c r="N11" s="16"/>
    </row>
    <row r="12" spans="1:14">
      <c r="A12" s="217"/>
      <c r="B12" s="171"/>
      <c r="C12" s="171"/>
      <c r="D12" s="171"/>
      <c r="E12" s="171"/>
      <c r="F12" s="171"/>
      <c r="G12" s="171"/>
      <c r="H12" s="171"/>
      <c r="I12" s="216"/>
      <c r="J12" s="117"/>
      <c r="K12" s="114"/>
      <c r="L12" s="121"/>
      <c r="M12" s="121"/>
      <c r="N12" s="16"/>
    </row>
    <row r="13" spans="1:14">
      <c r="A13" s="128"/>
      <c r="B13" s="214"/>
      <c r="C13" s="214"/>
      <c r="D13" s="214"/>
      <c r="E13" s="214"/>
      <c r="F13" s="215"/>
      <c r="G13" s="215"/>
      <c r="H13" s="215"/>
      <c r="I13" s="216"/>
      <c r="J13" s="117"/>
      <c r="K13" s="114"/>
      <c r="L13" s="121"/>
      <c r="M13" s="121"/>
      <c r="N13" s="16"/>
    </row>
    <row r="14" spans="1:14">
      <c r="A14" s="128"/>
      <c r="B14" s="171"/>
      <c r="C14" s="171"/>
      <c r="D14" s="171"/>
      <c r="E14" s="171"/>
      <c r="F14" s="171"/>
      <c r="G14" s="171"/>
      <c r="H14" s="171"/>
      <c r="I14" s="216"/>
      <c r="J14" s="117"/>
      <c r="K14" s="114"/>
      <c r="L14" s="121"/>
      <c r="M14" s="121"/>
      <c r="N14" s="16"/>
    </row>
    <row r="15" spans="1:14">
      <c r="A15" s="128"/>
      <c r="B15" s="171"/>
      <c r="C15" s="171"/>
      <c r="D15" s="171"/>
      <c r="E15" s="171"/>
      <c r="F15" s="171"/>
      <c r="G15" s="171"/>
      <c r="H15" s="171"/>
      <c r="I15" s="216"/>
      <c r="J15" s="117"/>
      <c r="K15" s="114"/>
      <c r="L15" s="121"/>
      <c r="M15" s="121"/>
      <c r="N15" s="16"/>
    </row>
    <row r="16" spans="1:14">
      <c r="A16" s="217"/>
      <c r="B16" s="171"/>
      <c r="C16" s="171"/>
      <c r="D16" s="171"/>
      <c r="E16" s="171"/>
      <c r="F16" s="171"/>
      <c r="G16" s="171"/>
      <c r="H16" s="171"/>
      <c r="I16" s="216"/>
      <c r="J16" s="117"/>
      <c r="K16" s="114"/>
      <c r="L16" s="121"/>
      <c r="M16" s="121"/>
      <c r="N16" s="16"/>
    </row>
    <row r="17" spans="1:14">
      <c r="A17" s="128"/>
      <c r="B17" s="171"/>
      <c r="C17" s="171"/>
      <c r="D17" s="171"/>
      <c r="E17" s="171"/>
      <c r="F17" s="171"/>
      <c r="G17" s="171"/>
      <c r="H17" s="171"/>
      <c r="I17" s="216"/>
      <c r="J17" s="117"/>
      <c r="K17" s="114"/>
      <c r="L17" s="121"/>
      <c r="M17" s="121"/>
      <c r="N17" s="16"/>
    </row>
    <row r="18" spans="1:14">
      <c r="A18" s="128"/>
      <c r="B18" s="171"/>
      <c r="C18" s="171"/>
      <c r="D18" s="171"/>
      <c r="E18" s="171"/>
      <c r="F18" s="171"/>
      <c r="G18" s="171"/>
      <c r="H18" s="171"/>
      <c r="I18" s="216"/>
      <c r="J18" s="117"/>
      <c r="K18" s="114"/>
      <c r="L18" s="121"/>
      <c r="M18" s="121"/>
      <c r="N18" s="16"/>
    </row>
    <row r="19" spans="1:14">
      <c r="A19" s="128"/>
      <c r="B19" s="214"/>
      <c r="C19" s="214"/>
      <c r="D19" s="214"/>
      <c r="E19" s="214"/>
      <c r="F19" s="215"/>
      <c r="G19" s="215"/>
      <c r="H19" s="215"/>
      <c r="I19" s="216"/>
      <c r="J19" s="117"/>
      <c r="K19" s="114"/>
      <c r="L19" s="122"/>
      <c r="M19" s="122"/>
      <c r="N19" s="16"/>
    </row>
    <row r="20" spans="1:14">
      <c r="A20" s="128"/>
      <c r="B20" s="171"/>
      <c r="C20" s="171"/>
      <c r="D20" s="171"/>
      <c r="E20" s="171"/>
      <c r="F20" s="171"/>
      <c r="G20" s="171"/>
      <c r="H20" s="171"/>
      <c r="I20" s="216"/>
      <c r="J20" s="117"/>
      <c r="K20" s="114"/>
      <c r="L20" s="122"/>
      <c r="M20" s="122"/>
      <c r="N20" s="16"/>
    </row>
    <row r="21" spans="1:14">
      <c r="A21" s="217"/>
      <c r="B21" s="205"/>
      <c r="C21" s="205"/>
      <c r="D21" s="205"/>
      <c r="E21" s="205"/>
      <c r="F21" s="205"/>
      <c r="G21" s="205"/>
      <c r="H21" s="205"/>
      <c r="I21" s="216"/>
      <c r="J21" s="117"/>
      <c r="K21" s="114"/>
      <c r="L21" s="121"/>
      <c r="M21" s="121"/>
      <c r="N21" s="16"/>
    </row>
    <row r="22" spans="1:14">
      <c r="A22" s="128"/>
      <c r="B22" s="205"/>
      <c r="C22" s="214"/>
      <c r="D22" s="205"/>
      <c r="E22" s="205"/>
      <c r="F22" s="215"/>
      <c r="G22" s="215"/>
      <c r="H22" s="215"/>
      <c r="I22" s="116"/>
      <c r="J22" s="116"/>
      <c r="K22" s="116"/>
      <c r="L22" s="121"/>
      <c r="M22" s="121"/>
      <c r="N22" s="16"/>
    </row>
    <row r="23" spans="1:14">
      <c r="A23" s="128"/>
      <c r="B23" s="218"/>
      <c r="C23" s="218"/>
      <c r="D23" s="218"/>
      <c r="E23" s="218"/>
      <c r="F23" s="219"/>
      <c r="G23" s="219"/>
      <c r="H23" s="219"/>
      <c r="I23" s="116"/>
      <c r="J23" s="117"/>
      <c r="K23" s="114"/>
      <c r="L23" s="126"/>
      <c r="M23" s="126"/>
      <c r="N23" s="16"/>
    </row>
    <row r="24" spans="1:14">
      <c r="A24" s="128"/>
      <c r="B24" s="128"/>
      <c r="C24" s="128"/>
      <c r="D24" s="128"/>
      <c r="E24" s="128"/>
      <c r="F24" s="128"/>
      <c r="G24" s="128"/>
      <c r="H24" s="128"/>
      <c r="I24" s="116"/>
      <c r="J24" s="124"/>
      <c r="K24" s="114"/>
      <c r="L24" s="121"/>
      <c r="M24" s="121"/>
      <c r="N24" s="16"/>
    </row>
    <row r="25" spans="1:14">
      <c r="A25" s="217"/>
      <c r="B25" s="128"/>
      <c r="C25" s="128"/>
      <c r="D25" s="128"/>
      <c r="E25" s="128"/>
      <c r="F25" s="128"/>
      <c r="G25" s="128"/>
      <c r="H25" s="128"/>
      <c r="I25" s="116"/>
      <c r="J25" s="117"/>
      <c r="K25" s="114"/>
      <c r="L25" s="121"/>
      <c r="M25" s="121"/>
      <c r="N25" s="16"/>
    </row>
    <row r="26" spans="1:14">
      <c r="A26" s="128"/>
      <c r="B26" s="128"/>
      <c r="C26" s="128"/>
      <c r="D26" s="128"/>
      <c r="E26" s="128"/>
      <c r="F26" s="128"/>
      <c r="G26" s="128"/>
      <c r="H26" s="128"/>
      <c r="I26" s="116"/>
      <c r="J26" s="117"/>
      <c r="K26" s="114"/>
      <c r="L26" s="121"/>
      <c r="M26" s="121"/>
      <c r="N26" s="16"/>
    </row>
    <row r="27" spans="1:14">
      <c r="A27" s="128"/>
      <c r="B27" s="128"/>
      <c r="C27" s="128"/>
      <c r="D27" s="128"/>
      <c r="E27" s="128"/>
      <c r="F27" s="128"/>
      <c r="G27" s="128"/>
      <c r="H27" s="128"/>
      <c r="I27" s="116"/>
      <c r="J27" s="117"/>
      <c r="K27" s="114"/>
      <c r="L27" s="121"/>
      <c r="M27" s="121"/>
      <c r="N27" s="16"/>
    </row>
    <row r="28" spans="1:14">
      <c r="A28" s="128"/>
      <c r="B28" s="128"/>
      <c r="C28" s="128"/>
      <c r="D28" s="128"/>
      <c r="E28" s="128"/>
      <c r="F28" s="128"/>
      <c r="G28" s="128"/>
      <c r="H28" s="128"/>
      <c r="I28" s="118"/>
      <c r="J28" s="117"/>
      <c r="K28" s="114"/>
      <c r="L28" s="121"/>
      <c r="M28" s="121"/>
      <c r="N28" s="16"/>
    </row>
    <row r="29" spans="1:14">
      <c r="A29" s="217"/>
      <c r="B29" s="128"/>
      <c r="C29" s="128"/>
      <c r="D29" s="128"/>
      <c r="E29" s="128"/>
      <c r="F29" s="128"/>
      <c r="G29" s="128"/>
      <c r="H29" s="128"/>
      <c r="I29" s="117"/>
      <c r="J29" s="117"/>
      <c r="K29" s="114"/>
      <c r="L29" s="122"/>
      <c r="M29" s="122"/>
      <c r="N29" s="16"/>
    </row>
    <row r="30" spans="1:14">
      <c r="A30" s="128"/>
      <c r="B30" s="128"/>
      <c r="C30" s="128"/>
      <c r="D30" s="128"/>
      <c r="E30" s="128"/>
      <c r="F30" s="128"/>
      <c r="G30" s="128"/>
      <c r="H30" s="128"/>
      <c r="I30" s="118"/>
      <c r="J30" s="117"/>
      <c r="K30" s="114"/>
      <c r="L30" s="121"/>
      <c r="M30" s="121"/>
      <c r="N30" s="16"/>
    </row>
    <row r="31" spans="1:14">
      <c r="A31" s="128"/>
      <c r="B31" s="128"/>
      <c r="C31" s="128"/>
      <c r="D31" s="128"/>
      <c r="E31" s="128"/>
      <c r="F31" s="128"/>
      <c r="G31" s="128"/>
      <c r="H31" s="128"/>
      <c r="I31" s="118"/>
      <c r="J31" s="117"/>
      <c r="K31" s="114"/>
      <c r="L31" s="210"/>
      <c r="M31" s="210"/>
      <c r="N31" s="16"/>
    </row>
    <row r="32" spans="1:14">
      <c r="A32" s="128"/>
      <c r="B32" s="128"/>
      <c r="C32" s="128"/>
      <c r="D32" s="128"/>
      <c r="E32" s="128"/>
      <c r="F32" s="128"/>
      <c r="G32" s="128"/>
      <c r="H32" s="128"/>
      <c r="I32" s="118"/>
      <c r="J32" s="117"/>
      <c r="K32" s="114"/>
      <c r="L32" s="121"/>
      <c r="M32" s="121"/>
      <c r="N32" s="16"/>
    </row>
    <row r="33" spans="1:14">
      <c r="A33" s="217"/>
      <c r="B33" s="128"/>
      <c r="C33" s="128"/>
      <c r="D33" s="128"/>
      <c r="E33" s="128"/>
      <c r="F33" s="128"/>
      <c r="G33" s="128"/>
      <c r="H33" s="128"/>
      <c r="I33" s="128"/>
      <c r="J33" s="117"/>
      <c r="K33" s="114"/>
      <c r="L33" s="121"/>
      <c r="M33" s="121"/>
      <c r="N33" s="16"/>
    </row>
    <row r="34" spans="1:14">
      <c r="A34" s="128"/>
      <c r="B34" s="128"/>
      <c r="C34" s="128"/>
      <c r="D34" s="128"/>
      <c r="E34" s="128"/>
      <c r="F34" s="128"/>
      <c r="G34" s="128"/>
      <c r="H34" s="128"/>
      <c r="I34" s="128"/>
      <c r="J34" s="117"/>
      <c r="K34" s="114"/>
      <c r="L34" s="121"/>
      <c r="M34" s="121"/>
      <c r="N34" s="16"/>
    </row>
    <row r="35" spans="1:14">
      <c r="A35" s="128"/>
      <c r="B35" s="128"/>
      <c r="C35" s="128"/>
      <c r="D35" s="128"/>
      <c r="E35" s="128"/>
      <c r="F35" s="128"/>
      <c r="G35" s="128"/>
      <c r="H35" s="128"/>
      <c r="I35" s="128"/>
      <c r="J35" s="117"/>
      <c r="K35" s="114"/>
      <c r="L35" s="121"/>
      <c r="M35" s="121"/>
      <c r="N35" s="16"/>
    </row>
    <row r="36" spans="1:14">
      <c r="A36" s="128"/>
      <c r="B36" s="128"/>
      <c r="C36" s="128"/>
      <c r="D36" s="128"/>
      <c r="E36" s="128"/>
      <c r="F36" s="128"/>
      <c r="G36" s="128"/>
      <c r="H36" s="128"/>
      <c r="I36" s="128"/>
      <c r="J36" s="117"/>
      <c r="K36" s="114"/>
      <c r="L36" s="121"/>
      <c r="M36" s="121"/>
      <c r="N36" s="16"/>
    </row>
    <row r="37" spans="1:14">
      <c r="A37" s="128"/>
      <c r="B37" s="128"/>
      <c r="C37" s="128"/>
      <c r="D37" s="128"/>
      <c r="E37" s="128"/>
      <c r="F37" s="128"/>
      <c r="G37" s="128"/>
      <c r="H37" s="128"/>
      <c r="I37" s="128"/>
      <c r="J37" s="117"/>
      <c r="K37" s="114"/>
      <c r="L37" s="121"/>
      <c r="M37" s="121"/>
      <c r="N37" s="16"/>
    </row>
    <row r="38" spans="1:14">
      <c r="A38" s="217"/>
      <c r="B38" s="128"/>
      <c r="C38" s="128"/>
      <c r="D38" s="128"/>
      <c r="E38" s="128"/>
      <c r="F38" s="128"/>
      <c r="G38" s="128"/>
      <c r="H38" s="128"/>
      <c r="I38" s="128"/>
      <c r="J38" s="117"/>
      <c r="K38" s="114"/>
      <c r="L38" s="121"/>
      <c r="M38" s="121"/>
      <c r="N38" s="16"/>
    </row>
    <row r="39" spans="1:14">
      <c r="A39" s="128"/>
      <c r="B39" s="205"/>
      <c r="C39" s="205"/>
      <c r="D39" s="205"/>
      <c r="E39" s="205"/>
      <c r="F39" s="205"/>
      <c r="G39" s="205"/>
      <c r="H39" s="205"/>
      <c r="I39" s="128"/>
      <c r="J39" s="117"/>
      <c r="K39" s="114"/>
      <c r="L39" s="121"/>
      <c r="M39" s="121"/>
      <c r="N39" s="16"/>
    </row>
    <row r="40" spans="1:14">
      <c r="A40" s="128"/>
      <c r="B40" s="128"/>
      <c r="C40" s="128"/>
      <c r="D40" s="128"/>
      <c r="E40" s="128"/>
      <c r="F40" s="128"/>
      <c r="G40" s="128"/>
      <c r="H40" s="128"/>
      <c r="I40" s="128"/>
      <c r="J40" s="117"/>
      <c r="K40" s="114"/>
      <c r="L40" s="121"/>
      <c r="M40" s="121"/>
      <c r="N40" s="16"/>
    </row>
    <row r="41" spans="1:14">
      <c r="A41" s="128"/>
      <c r="B41" s="128"/>
      <c r="C41" s="128"/>
      <c r="D41" s="128"/>
      <c r="E41" s="128"/>
      <c r="F41" s="128"/>
      <c r="G41" s="128"/>
      <c r="H41" s="128"/>
      <c r="I41" s="114"/>
      <c r="J41" s="114"/>
      <c r="K41" s="114"/>
      <c r="L41" s="121"/>
      <c r="M41" s="121"/>
      <c r="N41" s="16"/>
    </row>
    <row r="42" spans="1:14">
      <c r="A42" s="128"/>
      <c r="B42" s="128"/>
      <c r="C42" s="128"/>
      <c r="D42" s="128"/>
      <c r="E42" s="128"/>
      <c r="F42" s="128"/>
      <c r="G42" s="128"/>
      <c r="H42" s="128"/>
      <c r="I42" s="128"/>
      <c r="J42" s="117"/>
      <c r="K42" s="114"/>
      <c r="L42" s="121"/>
      <c r="M42" s="121"/>
      <c r="N42" s="16"/>
    </row>
    <row r="43" spans="1:14">
      <c r="A43" s="128"/>
      <c r="B43" s="128"/>
      <c r="C43" s="128"/>
      <c r="D43" s="128"/>
      <c r="E43" s="128"/>
      <c r="F43" s="128"/>
      <c r="G43" s="128"/>
      <c r="H43" s="128"/>
      <c r="I43" s="114"/>
      <c r="J43" s="114"/>
      <c r="K43" s="114"/>
      <c r="L43" s="122"/>
      <c r="M43" s="122"/>
      <c r="N43" s="16"/>
    </row>
    <row r="44" spans="1:14">
      <c r="A44" s="15"/>
      <c r="B44" s="16"/>
      <c r="C44" s="16"/>
      <c r="D44" s="16"/>
      <c r="E44" s="16"/>
      <c r="F44" s="15"/>
      <c r="G44" s="15"/>
      <c r="H44" s="220"/>
      <c r="I44" s="117"/>
      <c r="J44" s="130"/>
      <c r="K44" s="131"/>
      <c r="L44" s="16"/>
      <c r="M44" s="16"/>
      <c r="N44" s="16"/>
    </row>
    <row r="45" spans="1:14">
      <c r="A45" s="15"/>
      <c r="B45" s="16"/>
      <c r="C45" s="16"/>
      <c r="D45" s="16"/>
      <c r="E45" s="16"/>
      <c r="F45" s="15"/>
      <c r="G45" s="15"/>
      <c r="H45" s="220"/>
      <c r="I45" s="117"/>
      <c r="J45" s="130"/>
      <c r="K45" s="131"/>
      <c r="L45" s="16"/>
      <c r="M45" s="16"/>
      <c r="N45" s="16"/>
    </row>
    <row r="46" spans="1:14">
      <c r="A46" s="15"/>
      <c r="B46" s="16"/>
      <c r="C46" s="16"/>
      <c r="D46" s="16"/>
      <c r="E46" s="16"/>
      <c r="F46" s="15"/>
      <c r="G46" s="15"/>
      <c r="H46" s="220"/>
      <c r="I46" s="117"/>
      <c r="J46" s="130"/>
      <c r="K46" s="131"/>
      <c r="L46" s="16"/>
      <c r="M46" s="16"/>
      <c r="N46" s="16"/>
    </row>
    <row r="47" spans="1:14">
      <c r="A47" s="15"/>
      <c r="B47" s="16"/>
      <c r="C47" s="16"/>
      <c r="D47" s="16"/>
      <c r="E47" s="16"/>
      <c r="F47" s="15"/>
      <c r="G47" s="15"/>
      <c r="H47" s="220"/>
      <c r="I47" s="117"/>
      <c r="J47" s="130"/>
      <c r="K47" s="131"/>
      <c r="L47" s="16"/>
      <c r="M47" s="16"/>
      <c r="N47" s="16"/>
    </row>
    <row r="48" spans="1:14">
      <c r="A48" s="15"/>
      <c r="B48" s="16"/>
      <c r="C48" s="16"/>
      <c r="D48" s="16"/>
      <c r="E48" s="16"/>
      <c r="F48" s="15"/>
      <c r="G48" s="15"/>
      <c r="H48" s="220"/>
      <c r="I48" s="117"/>
      <c r="J48" s="130"/>
      <c r="K48" s="131"/>
      <c r="L48" s="16"/>
      <c r="M48" s="16"/>
      <c r="N48" s="16"/>
    </row>
    <row r="49" spans="1:14">
      <c r="A49" s="15"/>
      <c r="B49" s="16"/>
      <c r="C49" s="16"/>
      <c r="D49" s="16"/>
      <c r="E49" s="16"/>
      <c r="F49" s="15"/>
      <c r="G49" s="15"/>
      <c r="H49" s="220"/>
      <c r="I49" s="117"/>
      <c r="J49" s="130"/>
      <c r="K49" s="131"/>
      <c r="L49" s="16"/>
      <c r="M49" s="16"/>
      <c r="N49" s="16"/>
    </row>
    <row r="50" spans="1:14">
      <c r="A50" s="15"/>
      <c r="B50" s="16"/>
      <c r="C50" s="16"/>
      <c r="D50" s="16"/>
      <c r="E50" s="16"/>
      <c r="F50" s="15"/>
      <c r="G50" s="15"/>
      <c r="H50" s="220"/>
      <c r="I50" s="117"/>
      <c r="J50" s="130"/>
      <c r="K50" s="131"/>
      <c r="L50" s="16"/>
      <c r="M50" s="16"/>
      <c r="N50" s="16"/>
    </row>
    <row r="51" spans="1:14">
      <c r="A51" s="15"/>
      <c r="B51" s="16"/>
      <c r="C51" s="16"/>
      <c r="D51" s="16"/>
      <c r="E51" s="16"/>
      <c r="F51" s="15"/>
      <c r="G51" s="15"/>
      <c r="H51" s="220"/>
      <c r="I51" s="117"/>
      <c r="J51" s="130"/>
      <c r="K51" s="131"/>
      <c r="L51" s="16"/>
      <c r="M51" s="16"/>
      <c r="N51" s="16"/>
    </row>
    <row r="52" spans="1:14">
      <c r="A52" s="15"/>
      <c r="B52" s="16"/>
      <c r="C52" s="16"/>
      <c r="D52" s="16"/>
      <c r="E52" s="16"/>
      <c r="F52" s="15"/>
      <c r="G52" s="15"/>
      <c r="H52" s="220"/>
      <c r="I52" s="117"/>
      <c r="J52" s="130"/>
      <c r="K52" s="131"/>
      <c r="L52" s="16"/>
      <c r="M52" s="16"/>
      <c r="N52" s="16"/>
    </row>
    <row r="53" spans="1:14">
      <c r="A53" s="15"/>
      <c r="B53" s="16"/>
      <c r="C53" s="16"/>
      <c r="D53" s="16"/>
      <c r="E53" s="16"/>
      <c r="F53" s="15"/>
      <c r="G53" s="15"/>
      <c r="H53" s="220"/>
      <c r="I53" s="117"/>
      <c r="J53" s="130"/>
      <c r="K53" s="131"/>
      <c r="L53" s="16"/>
      <c r="M53" s="16"/>
      <c r="N53" s="16"/>
    </row>
    <row r="54" spans="1:14">
      <c r="A54" s="15"/>
      <c r="B54" s="16"/>
      <c r="C54" s="16"/>
      <c r="D54" s="16"/>
      <c r="E54" s="16"/>
      <c r="F54" s="15"/>
      <c r="G54" s="15"/>
      <c r="H54" s="220"/>
      <c r="I54" s="117"/>
      <c r="J54" s="130"/>
      <c r="K54" s="131"/>
      <c r="L54" s="16"/>
      <c r="M54" s="16"/>
      <c r="N54" s="16"/>
    </row>
    <row r="55" spans="1:14">
      <c r="A55" s="15"/>
      <c r="B55" s="16"/>
      <c r="C55" s="16"/>
      <c r="D55" s="16"/>
      <c r="E55" s="16"/>
      <c r="F55" s="15"/>
      <c r="G55" s="15"/>
      <c r="H55" s="220"/>
      <c r="I55" s="117"/>
      <c r="J55" s="130"/>
      <c r="K55" s="131"/>
      <c r="L55" s="16"/>
      <c r="M55" s="16"/>
      <c r="N55" s="16"/>
    </row>
    <row r="56" spans="1:14">
      <c r="A56" s="15"/>
      <c r="B56" s="16"/>
      <c r="C56" s="16"/>
      <c r="D56" s="16"/>
      <c r="E56" s="16"/>
      <c r="F56" s="15"/>
      <c r="G56" s="15"/>
      <c r="H56" s="220"/>
      <c r="I56" s="117"/>
      <c r="J56" s="130"/>
      <c r="K56" s="131"/>
      <c r="L56" s="16"/>
      <c r="M56" s="16"/>
      <c r="N56" s="16"/>
    </row>
    <row r="57" spans="1:14">
      <c r="A57" s="15"/>
      <c r="B57" s="16"/>
      <c r="C57" s="16"/>
      <c r="D57" s="16"/>
      <c r="E57" s="16"/>
      <c r="F57" s="15"/>
      <c r="G57" s="15"/>
      <c r="H57" s="220"/>
      <c r="I57" s="117"/>
      <c r="J57" s="130"/>
      <c r="K57" s="131"/>
      <c r="L57" s="16"/>
      <c r="M57" s="16"/>
      <c r="N57" s="16"/>
    </row>
    <row r="58" spans="1:14">
      <c r="A58" s="15"/>
      <c r="B58" s="16"/>
      <c r="C58" s="16"/>
      <c r="D58" s="16"/>
      <c r="E58" s="16"/>
      <c r="F58" s="15"/>
      <c r="G58" s="15"/>
      <c r="H58" s="220"/>
      <c r="I58" s="117"/>
      <c r="J58" s="130"/>
      <c r="K58" s="131"/>
      <c r="L58" s="16"/>
      <c r="M58" s="16"/>
      <c r="N58" s="16"/>
    </row>
    <row r="59" spans="1:14">
      <c r="A59" s="15"/>
      <c r="I59" s="117"/>
      <c r="L59" s="16"/>
      <c r="M59" s="16"/>
      <c r="N59" s="16"/>
    </row>
    <row r="60" spans="1:14">
      <c r="A60" s="15"/>
      <c r="I60" s="117"/>
      <c r="L60" s="16"/>
      <c r="M60" s="16"/>
      <c r="N60" s="16"/>
    </row>
    <row r="61" spans="1:14">
      <c r="A61" s="15"/>
      <c r="I61" s="117"/>
      <c r="L61" s="16"/>
      <c r="M61" s="16"/>
      <c r="N61" s="16"/>
    </row>
    <row r="62" spans="1:14">
      <c r="A62" s="15"/>
      <c r="I62" s="117"/>
      <c r="L62" s="16"/>
      <c r="M62" s="16"/>
      <c r="N62" s="16"/>
    </row>
    <row r="63" spans="1:14">
      <c r="A63" s="15"/>
      <c r="I63" s="117"/>
      <c r="L63" s="16"/>
      <c r="M63" s="16"/>
      <c r="N63" s="16"/>
    </row>
    <row r="64" spans="1:14">
      <c r="A64" s="15"/>
      <c r="I64" s="117"/>
      <c r="L64" s="16"/>
      <c r="M64" s="16"/>
      <c r="N64" s="16"/>
    </row>
    <row r="65" spans="1:14">
      <c r="A65" s="15"/>
      <c r="I65" s="117"/>
      <c r="L65" s="16"/>
      <c r="M65" s="16"/>
      <c r="N65" s="16"/>
    </row>
    <row r="66" spans="1:14">
      <c r="A66" s="15"/>
      <c r="I66" s="117"/>
      <c r="L66" s="16"/>
      <c r="M66" s="16"/>
      <c r="N66" s="16"/>
    </row>
    <row r="67" spans="1:14">
      <c r="A67" s="15"/>
      <c r="I67" s="117"/>
      <c r="L67" s="16"/>
      <c r="M67" s="16"/>
      <c r="N67" s="16"/>
    </row>
    <row r="68" spans="1:14">
      <c r="A68" s="15"/>
      <c r="I68" s="117"/>
      <c r="L68" s="16"/>
      <c r="M68" s="16"/>
      <c r="N68" s="16"/>
    </row>
    <row r="69" spans="1:14">
      <c r="A69" s="15"/>
      <c r="I69" s="117"/>
      <c r="L69" s="16"/>
      <c r="M69" s="16"/>
      <c r="N69" s="16"/>
    </row>
    <row r="70" spans="1:14">
      <c r="A70" s="15"/>
      <c r="I70" s="117"/>
      <c r="L70" s="16"/>
      <c r="M70" s="16"/>
      <c r="N70" s="16"/>
    </row>
    <row r="71" spans="1:14">
      <c r="A71" s="15"/>
      <c r="I71" s="117"/>
      <c r="L71" s="16"/>
      <c r="M71" s="16"/>
      <c r="N71" s="16"/>
    </row>
    <row r="72" spans="1:14">
      <c r="A72" s="15"/>
      <c r="I72" s="117"/>
      <c r="L72" s="16"/>
      <c r="M72" s="16"/>
      <c r="N72" s="16"/>
    </row>
    <row r="73" spans="1:14">
      <c r="A73" s="15"/>
      <c r="I73" s="117"/>
      <c r="L73" s="16"/>
      <c r="M73" s="16"/>
      <c r="N73" s="16"/>
    </row>
    <row r="74" spans="1:14">
      <c r="A74" s="15"/>
      <c r="I74" s="117"/>
      <c r="L74" s="16"/>
      <c r="M74" s="16"/>
      <c r="N74" s="16"/>
    </row>
    <row r="75" spans="1:14">
      <c r="A75" s="15"/>
      <c r="I75" s="117"/>
      <c r="L75" s="16"/>
      <c r="M75" s="16"/>
      <c r="N75" s="16"/>
    </row>
    <row r="76" spans="1:14">
      <c r="A76" s="15"/>
      <c r="I76" s="117"/>
      <c r="L76" s="16"/>
      <c r="M76" s="16"/>
      <c r="N76" s="16"/>
    </row>
    <row r="77" spans="1:14">
      <c r="A77" s="15"/>
      <c r="I77" s="117"/>
      <c r="L77" s="16"/>
      <c r="M77" s="16"/>
      <c r="N77" s="16"/>
    </row>
    <row r="78" spans="1:14">
      <c r="A78" s="15"/>
      <c r="I78" s="117"/>
      <c r="L78" s="16"/>
      <c r="M78" s="16"/>
      <c r="N78" s="16"/>
    </row>
    <row r="79" spans="1:14">
      <c r="A79" s="15"/>
      <c r="I79" s="117"/>
      <c r="L79" s="16"/>
      <c r="M79" s="16"/>
      <c r="N79" s="16"/>
    </row>
    <row r="80" spans="1:14">
      <c r="A80" s="15"/>
      <c r="I80" s="117"/>
      <c r="L80" s="16"/>
      <c r="M80" s="16"/>
      <c r="N80" s="16"/>
    </row>
    <row r="81" spans="1:14">
      <c r="A81" s="15"/>
      <c r="I81" s="117"/>
      <c r="L81" s="16"/>
      <c r="M81" s="16"/>
      <c r="N81" s="16"/>
    </row>
    <row r="82" spans="1:14">
      <c r="A82" s="15"/>
      <c r="I82" s="117"/>
      <c r="L82" s="16"/>
      <c r="M82" s="16"/>
      <c r="N82" s="16"/>
    </row>
    <row r="83" spans="1:14">
      <c r="A83" s="15"/>
      <c r="I83" s="117"/>
      <c r="L83" s="16"/>
      <c r="M83" s="16"/>
      <c r="N83" s="16"/>
    </row>
    <row r="84" spans="1:14">
      <c r="A84" s="15"/>
      <c r="I84" s="117"/>
      <c r="L84" s="16"/>
      <c r="M84" s="16"/>
      <c r="N84" s="16"/>
    </row>
    <row r="85" spans="1:14">
      <c r="A85" s="15"/>
      <c r="I85" s="117"/>
      <c r="L85" s="16"/>
      <c r="M85" s="16"/>
      <c r="N85" s="16"/>
    </row>
    <row r="86" spans="1:14">
      <c r="A86" s="15"/>
      <c r="I86" s="117"/>
      <c r="L86" s="16"/>
      <c r="M86" s="16"/>
      <c r="N86" s="16"/>
    </row>
    <row r="87" spans="1:14">
      <c r="A87" s="15"/>
      <c r="I87" s="117"/>
      <c r="L87" s="16"/>
      <c r="M87" s="16"/>
      <c r="N87" s="16"/>
    </row>
    <row r="88" spans="1:14">
      <c r="I88" s="117"/>
      <c r="L88" s="16"/>
      <c r="M88" s="16"/>
      <c r="N88" s="16"/>
    </row>
    <row r="89" spans="1:14">
      <c r="I89" s="117"/>
    </row>
    <row r="90" spans="1:14">
      <c r="I90" s="117"/>
    </row>
    <row r="91" spans="1:14">
      <c r="I91" s="117"/>
    </row>
    <row r="92" spans="1:14">
      <c r="I92" s="117"/>
    </row>
    <row r="93" spans="1:14">
      <c r="I93" s="117"/>
    </row>
    <row r="94" spans="1:14">
      <c r="I94" s="117"/>
    </row>
    <row r="95" spans="1:14">
      <c r="I95" s="117"/>
    </row>
    <row r="96" spans="1:14">
      <c r="I96" s="117"/>
    </row>
    <row r="97" spans="9:9">
      <c r="I97" s="117"/>
    </row>
    <row r="98" spans="9:9">
      <c r="I98" s="117"/>
    </row>
    <row r="99" spans="9:9">
      <c r="I99" s="117"/>
    </row>
    <row r="100" spans="9:9">
      <c r="I100" s="117"/>
    </row>
    <row r="101" spans="9:9">
      <c r="I101" s="117"/>
    </row>
    <row r="102" spans="9:9">
      <c r="I102" s="117"/>
    </row>
    <row r="103" spans="9:9">
      <c r="I103" s="117"/>
    </row>
    <row r="104" spans="9:9">
      <c r="I104" s="117"/>
    </row>
    <row r="105" spans="9:9">
      <c r="I105" s="117"/>
    </row>
    <row r="106" spans="9:9">
      <c r="I106" s="117"/>
    </row>
    <row r="107" spans="9:9">
      <c r="I107" s="117"/>
    </row>
    <row r="108" spans="9:9">
      <c r="I108" s="117"/>
    </row>
    <row r="109" spans="9:9">
      <c r="I109" s="117"/>
    </row>
    <row r="110" spans="9:9">
      <c r="I110" s="117"/>
    </row>
    <row r="111" spans="9:9">
      <c r="I111" s="117"/>
    </row>
    <row r="112" spans="9:9">
      <c r="I112" s="117"/>
    </row>
    <row r="113" spans="9:9">
      <c r="I113" s="117"/>
    </row>
    <row r="114" spans="9:9">
      <c r="I114" s="117"/>
    </row>
    <row r="115" spans="9:9">
      <c r="I115" s="117"/>
    </row>
    <row r="116" spans="9:9">
      <c r="I116" s="117"/>
    </row>
    <row r="117" spans="9:9">
      <c r="I117" s="117"/>
    </row>
    <row r="118" spans="9:9">
      <c r="I118" s="117"/>
    </row>
    <row r="119" spans="9:9">
      <c r="I119" s="117"/>
    </row>
    <row r="120" spans="9:9">
      <c r="I120" s="117"/>
    </row>
    <row r="121" spans="9:9">
      <c r="I121" s="117"/>
    </row>
    <row r="122" spans="9:9">
      <c r="I122" s="117"/>
    </row>
    <row r="123" spans="9:9">
      <c r="I123" s="117"/>
    </row>
    <row r="124" spans="9:9">
      <c r="I124" s="117"/>
    </row>
    <row r="125" spans="9:9">
      <c r="I125" s="117"/>
    </row>
    <row r="126" spans="9:9">
      <c r="I126" s="117"/>
    </row>
    <row r="127" spans="9:9">
      <c r="I127" s="117"/>
    </row>
    <row r="128" spans="9:9">
      <c r="I128" s="117"/>
    </row>
    <row r="129" spans="9:9">
      <c r="I129" s="117"/>
    </row>
    <row r="130" spans="9:9">
      <c r="I130" s="117"/>
    </row>
    <row r="131" spans="9:9">
      <c r="I131" s="117"/>
    </row>
    <row r="132" spans="9:9">
      <c r="I132" s="117"/>
    </row>
    <row r="133" spans="9:9">
      <c r="I133" s="117"/>
    </row>
    <row r="134" spans="9:9">
      <c r="I134" s="117"/>
    </row>
    <row r="135" spans="9:9">
      <c r="I135" s="117"/>
    </row>
    <row r="136" spans="9:9">
      <c r="I136" s="117"/>
    </row>
    <row r="137" spans="9:9">
      <c r="I137" s="117"/>
    </row>
    <row r="138" spans="9:9">
      <c r="I138" s="117"/>
    </row>
    <row r="139" spans="9:9">
      <c r="I139" s="117"/>
    </row>
    <row r="140" spans="9:9">
      <c r="I140" s="117"/>
    </row>
    <row r="141" spans="9:9">
      <c r="I141" s="117"/>
    </row>
    <row r="142" spans="9:9">
      <c r="I142" s="117"/>
    </row>
    <row r="143" spans="9:9">
      <c r="I143" s="117"/>
    </row>
    <row r="144" spans="9:9">
      <c r="I144" s="117"/>
    </row>
    <row r="145" spans="9:9">
      <c r="I145" s="117"/>
    </row>
    <row r="146" spans="9:9">
      <c r="I146" s="117"/>
    </row>
    <row r="147" spans="9:9">
      <c r="I147" s="117"/>
    </row>
    <row r="148" spans="9:9">
      <c r="I148" s="117"/>
    </row>
    <row r="149" spans="9:9">
      <c r="I149" s="117"/>
    </row>
    <row r="150" spans="9:9">
      <c r="I150" s="117"/>
    </row>
    <row r="151" spans="9:9">
      <c r="I151" s="117"/>
    </row>
    <row r="152" spans="9:9">
      <c r="I152" s="117"/>
    </row>
    <row r="153" spans="9:9">
      <c r="I153" s="117"/>
    </row>
    <row r="154" spans="9:9">
      <c r="I154" s="117"/>
    </row>
    <row r="155" spans="9:9">
      <c r="I155" s="117"/>
    </row>
    <row r="156" spans="9:9">
      <c r="I156" s="117"/>
    </row>
    <row r="157" spans="9:9">
      <c r="I157" s="117"/>
    </row>
    <row r="158" spans="9:9">
      <c r="I158" s="117"/>
    </row>
    <row r="159" spans="9:9">
      <c r="I159" s="117"/>
    </row>
    <row r="160" spans="9:9">
      <c r="I160" s="117"/>
    </row>
    <row r="161" spans="9:9">
      <c r="I161" s="117"/>
    </row>
    <row r="162" spans="9:9">
      <c r="I162" s="117"/>
    </row>
    <row r="163" spans="9:9">
      <c r="I163" s="117"/>
    </row>
    <row r="164" spans="9:9">
      <c r="I164" s="117"/>
    </row>
    <row r="165" spans="9:9">
      <c r="I165" s="117"/>
    </row>
    <row r="166" spans="9:9">
      <c r="I166" s="117"/>
    </row>
    <row r="167" spans="9:9">
      <c r="I167" s="117"/>
    </row>
    <row r="168" spans="9:9">
      <c r="I168" s="117"/>
    </row>
    <row r="169" spans="9:9">
      <c r="I169" s="117"/>
    </row>
    <row r="170" spans="9:9">
      <c r="I170" s="117"/>
    </row>
    <row r="171" spans="9:9">
      <c r="I171" s="117"/>
    </row>
    <row r="172" spans="9:9">
      <c r="I172" s="117"/>
    </row>
    <row r="173" spans="9:9">
      <c r="I173" s="117"/>
    </row>
    <row r="174" spans="9:9">
      <c r="I174" s="117"/>
    </row>
    <row r="175" spans="9:9">
      <c r="I175" s="117"/>
    </row>
    <row r="176" spans="9:9">
      <c r="I176" s="117"/>
    </row>
    <row r="177" spans="9:9">
      <c r="I177" s="117"/>
    </row>
    <row r="178" spans="9:9">
      <c r="I178" s="117"/>
    </row>
    <row r="179" spans="9:9">
      <c r="I179" s="117"/>
    </row>
    <row r="180" spans="9:9">
      <c r="I180" s="117"/>
    </row>
    <row r="181" spans="9:9">
      <c r="I181" s="117"/>
    </row>
    <row r="182" spans="9:9">
      <c r="I182" s="117"/>
    </row>
    <row r="183" spans="9:9">
      <c r="I183" s="117"/>
    </row>
    <row r="184" spans="9:9">
      <c r="I184" s="117"/>
    </row>
    <row r="185" spans="9:9">
      <c r="I185" s="117"/>
    </row>
    <row r="186" spans="9:9">
      <c r="I186" s="117"/>
    </row>
    <row r="187" spans="9:9">
      <c r="I187" s="117"/>
    </row>
    <row r="188" spans="9:9">
      <c r="I188" s="117"/>
    </row>
    <row r="189" spans="9:9">
      <c r="I189" s="117"/>
    </row>
    <row r="190" spans="9:9">
      <c r="I190" s="117"/>
    </row>
    <row r="191" spans="9:9">
      <c r="I191" s="117"/>
    </row>
    <row r="192" spans="9:9">
      <c r="I192" s="117"/>
    </row>
    <row r="193" spans="9:9">
      <c r="I193" s="117"/>
    </row>
    <row r="194" spans="9:9">
      <c r="I194" s="117"/>
    </row>
    <row r="195" spans="9:9">
      <c r="I195" s="117"/>
    </row>
    <row r="196" spans="9:9">
      <c r="I196" s="117"/>
    </row>
    <row r="197" spans="9:9">
      <c r="I197" s="117"/>
    </row>
    <row r="198" spans="9:9">
      <c r="I198" s="117"/>
    </row>
    <row r="199" spans="9:9">
      <c r="I199" s="117"/>
    </row>
    <row r="200" spans="9:9">
      <c r="I200" s="117"/>
    </row>
    <row r="201" spans="9:9">
      <c r="I201" s="117"/>
    </row>
    <row r="202" spans="9:9">
      <c r="I202" s="117"/>
    </row>
    <row r="203" spans="9:9">
      <c r="I203" s="117"/>
    </row>
    <row r="204" spans="9:9">
      <c r="I204" s="117"/>
    </row>
    <row r="205" spans="9:9">
      <c r="I205" s="117"/>
    </row>
    <row r="206" spans="9:9">
      <c r="I206" s="117"/>
    </row>
    <row r="207" spans="9:9">
      <c r="I207" s="117"/>
    </row>
    <row r="208" spans="9:9">
      <c r="I208" s="117"/>
    </row>
    <row r="209" spans="9:9">
      <c r="I209" s="117"/>
    </row>
    <row r="210" spans="9:9">
      <c r="I210" s="117"/>
    </row>
    <row r="211" spans="9:9">
      <c r="I211" s="117"/>
    </row>
    <row r="212" spans="9:9">
      <c r="I212" s="117"/>
    </row>
    <row r="213" spans="9:9">
      <c r="I213" s="117"/>
    </row>
    <row r="214" spans="9:9">
      <c r="I214" s="117"/>
    </row>
    <row r="215" spans="9:9">
      <c r="I215" s="117"/>
    </row>
    <row r="216" spans="9:9">
      <c r="I216" s="117"/>
    </row>
    <row r="217" spans="9:9">
      <c r="I217" s="117"/>
    </row>
    <row r="218" spans="9:9">
      <c r="I218" s="117"/>
    </row>
    <row r="219" spans="9:9">
      <c r="I219" s="117"/>
    </row>
    <row r="220" spans="9:9">
      <c r="I220" s="117"/>
    </row>
    <row r="221" spans="9:9">
      <c r="I221" s="117"/>
    </row>
    <row r="222" spans="9:9">
      <c r="I222" s="117"/>
    </row>
    <row r="223" spans="9:9">
      <c r="I223" s="117"/>
    </row>
    <row r="224" spans="9:9">
      <c r="I224" s="117"/>
    </row>
    <row r="225" spans="9:9">
      <c r="I225" s="117"/>
    </row>
    <row r="226" spans="9:9">
      <c r="I226" s="117"/>
    </row>
    <row r="227" spans="9:9">
      <c r="I227" s="117"/>
    </row>
    <row r="228" spans="9:9">
      <c r="I228" s="117"/>
    </row>
    <row r="229" spans="9:9">
      <c r="I229" s="117"/>
    </row>
    <row r="230" spans="9:9">
      <c r="I230" s="117"/>
    </row>
    <row r="231" spans="9:9">
      <c r="I231" s="117"/>
    </row>
    <row r="232" spans="9:9">
      <c r="I232" s="117"/>
    </row>
    <row r="233" spans="9:9">
      <c r="I233" s="117"/>
    </row>
    <row r="234" spans="9:9">
      <c r="I234" s="117"/>
    </row>
    <row r="235" spans="9:9">
      <c r="I235" s="117"/>
    </row>
    <row r="236" spans="9:9">
      <c r="I236" s="117"/>
    </row>
    <row r="237" spans="9:9">
      <c r="I237" s="117"/>
    </row>
    <row r="238" spans="9:9">
      <c r="I238" s="117"/>
    </row>
    <row r="239" spans="9:9">
      <c r="I239" s="117"/>
    </row>
    <row r="240" spans="9:9">
      <c r="I240" s="117"/>
    </row>
    <row r="241" spans="9:9">
      <c r="I241" s="117"/>
    </row>
    <row r="242" spans="9:9">
      <c r="I242" s="117"/>
    </row>
    <row r="243" spans="9:9">
      <c r="I243" s="117"/>
    </row>
    <row r="244" spans="9:9">
      <c r="I244" s="117"/>
    </row>
    <row r="245" spans="9:9">
      <c r="I245" s="117"/>
    </row>
    <row r="246" spans="9:9">
      <c r="I246" s="117"/>
    </row>
    <row r="247" spans="9:9">
      <c r="I247" s="117"/>
    </row>
    <row r="248" spans="9:9">
      <c r="I248" s="117"/>
    </row>
    <row r="249" spans="9:9">
      <c r="I249" s="117"/>
    </row>
    <row r="250" spans="9:9">
      <c r="I250" s="117"/>
    </row>
    <row r="251" spans="9:9">
      <c r="I251" s="117"/>
    </row>
    <row r="252" spans="9:9">
      <c r="I252" s="117"/>
    </row>
    <row r="253" spans="9:9">
      <c r="I253" s="117"/>
    </row>
    <row r="254" spans="9:9">
      <c r="I254" s="117"/>
    </row>
    <row r="255" spans="9:9">
      <c r="I255" s="117"/>
    </row>
    <row r="256" spans="9:9">
      <c r="I256" s="117"/>
    </row>
    <row r="257" spans="9:9">
      <c r="I257" s="117"/>
    </row>
    <row r="258" spans="9:9">
      <c r="I258" s="117"/>
    </row>
    <row r="259" spans="9:9">
      <c r="I259" s="117"/>
    </row>
    <row r="260" spans="9:9">
      <c r="I260" s="117"/>
    </row>
    <row r="261" spans="9:9">
      <c r="I261" s="117"/>
    </row>
    <row r="262" spans="9:9">
      <c r="I262" s="117"/>
    </row>
    <row r="263" spans="9:9">
      <c r="I263" s="117"/>
    </row>
    <row r="264" spans="9:9">
      <c r="I264" s="117"/>
    </row>
    <row r="265" spans="9:9">
      <c r="I265" s="117"/>
    </row>
    <row r="266" spans="9:9">
      <c r="I266" s="117"/>
    </row>
    <row r="267" spans="9:9">
      <c r="I267" s="117"/>
    </row>
    <row r="268" spans="9:9">
      <c r="I268" s="117"/>
    </row>
    <row r="269" spans="9:9">
      <c r="I269" s="117"/>
    </row>
    <row r="270" spans="9:9">
      <c r="I270" s="117"/>
    </row>
    <row r="271" spans="9:9">
      <c r="I271" s="117"/>
    </row>
    <row r="272" spans="9:9">
      <c r="I272" s="117"/>
    </row>
    <row r="273" spans="9:9">
      <c r="I273" s="117"/>
    </row>
    <row r="274" spans="9:9">
      <c r="I274" s="117"/>
    </row>
    <row r="275" spans="9:9">
      <c r="I275" s="117"/>
    </row>
    <row r="276" spans="9:9">
      <c r="I276" s="117"/>
    </row>
    <row r="277" spans="9:9">
      <c r="I277" s="117"/>
    </row>
    <row r="278" spans="9:9">
      <c r="I278" s="117"/>
    </row>
    <row r="279" spans="9:9">
      <c r="I279" s="117"/>
    </row>
    <row r="280" spans="9:9">
      <c r="I280" s="117"/>
    </row>
    <row r="281" spans="9:9">
      <c r="I281" s="117"/>
    </row>
    <row r="282" spans="9:9">
      <c r="I282" s="117"/>
    </row>
    <row r="283" spans="9:9">
      <c r="I283" s="117"/>
    </row>
    <row r="284" spans="9:9">
      <c r="I284" s="117"/>
    </row>
    <row r="285" spans="9:9">
      <c r="I285" s="117"/>
    </row>
    <row r="286" spans="9:9">
      <c r="I286" s="117"/>
    </row>
    <row r="287" spans="9:9">
      <c r="I287" s="117"/>
    </row>
    <row r="288" spans="9:9">
      <c r="I288" s="117"/>
    </row>
    <row r="289" spans="9:9">
      <c r="I289" s="117"/>
    </row>
    <row r="290" spans="9:9">
      <c r="I290" s="117"/>
    </row>
    <row r="291" spans="9:9">
      <c r="I291" s="117"/>
    </row>
    <row r="292" spans="9:9">
      <c r="I292" s="117"/>
    </row>
    <row r="293" spans="9:9">
      <c r="I293" s="117"/>
    </row>
    <row r="294" spans="9:9">
      <c r="I294" s="117"/>
    </row>
    <row r="295" spans="9:9">
      <c r="I295" s="117"/>
    </row>
    <row r="296" spans="9:9">
      <c r="I296" s="117"/>
    </row>
    <row r="297" spans="9:9">
      <c r="I297" s="117"/>
    </row>
    <row r="298" spans="9:9">
      <c r="I298" s="117"/>
    </row>
    <row r="299" spans="9:9">
      <c r="I299" s="117"/>
    </row>
    <row r="300" spans="9:9">
      <c r="I300" s="117"/>
    </row>
    <row r="301" spans="9:9">
      <c r="I301" s="117"/>
    </row>
    <row r="302" spans="9:9">
      <c r="I302" s="117"/>
    </row>
    <row r="303" spans="9:9">
      <c r="I303" s="117"/>
    </row>
    <row r="304" spans="9:9">
      <c r="I304" s="117"/>
    </row>
    <row r="305" spans="9:9">
      <c r="I305" s="117"/>
    </row>
    <row r="306" spans="9:9">
      <c r="I306" s="117"/>
    </row>
    <row r="307" spans="9:9">
      <c r="I307" s="117"/>
    </row>
    <row r="308" spans="9:9">
      <c r="I308" s="117"/>
    </row>
    <row r="309" spans="9:9">
      <c r="I309" s="117"/>
    </row>
    <row r="310" spans="9:9">
      <c r="I310" s="117"/>
    </row>
    <row r="311" spans="9:9">
      <c r="I311" s="117"/>
    </row>
    <row r="312" spans="9:9">
      <c r="I312" s="117"/>
    </row>
    <row r="313" spans="9:9">
      <c r="I313" s="117"/>
    </row>
    <row r="314" spans="9:9">
      <c r="I314" s="117"/>
    </row>
    <row r="315" spans="9:9">
      <c r="I315" s="117"/>
    </row>
    <row r="316" spans="9:9">
      <c r="I316" s="117"/>
    </row>
    <row r="317" spans="9:9">
      <c r="I317" s="117"/>
    </row>
    <row r="318" spans="9:9">
      <c r="I318" s="117"/>
    </row>
    <row r="319" spans="9:9">
      <c r="I319" s="117"/>
    </row>
    <row r="320" spans="9:9">
      <c r="I320" s="117"/>
    </row>
    <row r="321" spans="9:9">
      <c r="I321" s="117"/>
    </row>
    <row r="322" spans="9:9">
      <c r="I322" s="117"/>
    </row>
    <row r="323" spans="9:9">
      <c r="I323" s="117"/>
    </row>
    <row r="324" spans="9:9">
      <c r="I324" s="117"/>
    </row>
    <row r="325" spans="9:9">
      <c r="I325" s="117"/>
    </row>
    <row r="326" spans="9:9">
      <c r="I326" s="117"/>
    </row>
    <row r="327" spans="9:9">
      <c r="I327" s="117"/>
    </row>
    <row r="328" spans="9:9">
      <c r="I328" s="117"/>
    </row>
    <row r="329" spans="9:9">
      <c r="I329" s="117"/>
    </row>
    <row r="330" spans="9:9">
      <c r="I330" s="117"/>
    </row>
    <row r="331" spans="9:9">
      <c r="I331" s="117"/>
    </row>
    <row r="332" spans="9:9">
      <c r="I332" s="117"/>
    </row>
    <row r="333" spans="9:9">
      <c r="I333" s="117"/>
    </row>
    <row r="334" spans="9:9">
      <c r="I334" s="117"/>
    </row>
    <row r="335" spans="9:9">
      <c r="I335" s="117"/>
    </row>
    <row r="336" spans="9:9">
      <c r="I336" s="117"/>
    </row>
    <row r="337" spans="9:9">
      <c r="I337" s="117"/>
    </row>
    <row r="338" spans="9:9">
      <c r="I338" s="117"/>
    </row>
    <row r="339" spans="9:9">
      <c r="I339" s="117"/>
    </row>
    <row r="340" spans="9:9">
      <c r="I340" s="117"/>
    </row>
    <row r="341" spans="9:9">
      <c r="I341" s="117"/>
    </row>
    <row r="342" spans="9:9">
      <c r="I342" s="117"/>
    </row>
    <row r="343" spans="9:9">
      <c r="I343" s="117"/>
    </row>
    <row r="344" spans="9:9">
      <c r="I344" s="117"/>
    </row>
    <row r="345" spans="9:9">
      <c r="I345" s="117"/>
    </row>
    <row r="346" spans="9:9">
      <c r="I346" s="117"/>
    </row>
    <row r="347" spans="9:9">
      <c r="I347" s="117"/>
    </row>
    <row r="348" spans="9:9">
      <c r="I348" s="117"/>
    </row>
    <row r="349" spans="9:9">
      <c r="I349" s="117"/>
    </row>
    <row r="350" spans="9:9">
      <c r="I350" s="117"/>
    </row>
    <row r="351" spans="9:9">
      <c r="I351" s="117"/>
    </row>
    <row r="352" spans="9:9">
      <c r="I352" s="117"/>
    </row>
    <row r="353" spans="9:9">
      <c r="I353" s="117"/>
    </row>
    <row r="354" spans="9:9">
      <c r="I354" s="117"/>
    </row>
    <row r="355" spans="9:9">
      <c r="I355" s="117"/>
    </row>
    <row r="356" spans="9:9">
      <c r="I356" s="117"/>
    </row>
    <row r="357" spans="9:9">
      <c r="I357" s="117"/>
    </row>
    <row r="358" spans="9:9">
      <c r="I358" s="117"/>
    </row>
    <row r="359" spans="9:9">
      <c r="I359" s="117"/>
    </row>
    <row r="360" spans="9:9">
      <c r="I360" s="117"/>
    </row>
    <row r="361" spans="9:9">
      <c r="I361" s="117"/>
    </row>
    <row r="362" spans="9:9">
      <c r="I362" s="117"/>
    </row>
    <row r="363" spans="9:9">
      <c r="I363" s="117"/>
    </row>
    <row r="364" spans="9:9">
      <c r="I364" s="117"/>
    </row>
    <row r="365" spans="9:9">
      <c r="I365" s="117"/>
    </row>
    <row r="366" spans="9:9">
      <c r="I366" s="117"/>
    </row>
    <row r="367" spans="9:9">
      <c r="I367" s="117"/>
    </row>
    <row r="368" spans="9:9">
      <c r="I368" s="117"/>
    </row>
    <row r="369" spans="9:9">
      <c r="I369" s="117"/>
    </row>
    <row r="370" spans="9:9">
      <c r="I370" s="117"/>
    </row>
    <row r="371" spans="9:9">
      <c r="I371" s="117"/>
    </row>
    <row r="372" spans="9:9">
      <c r="I372" s="117"/>
    </row>
    <row r="373" spans="9:9">
      <c r="I373" s="117"/>
    </row>
    <row r="374" spans="9:9">
      <c r="I374" s="117"/>
    </row>
    <row r="375" spans="9:9">
      <c r="I375" s="117"/>
    </row>
    <row r="376" spans="9:9">
      <c r="I376" s="117"/>
    </row>
    <row r="377" spans="9:9">
      <c r="I377" s="117"/>
    </row>
    <row r="378" spans="9:9">
      <c r="I378" s="117"/>
    </row>
    <row r="379" spans="9:9">
      <c r="I379" s="117"/>
    </row>
    <row r="380" spans="9:9">
      <c r="I380" s="117"/>
    </row>
    <row r="381" spans="9:9">
      <c r="I381" s="117"/>
    </row>
    <row r="382" spans="9:9">
      <c r="I382" s="117"/>
    </row>
    <row r="383" spans="9:9">
      <c r="I383" s="117"/>
    </row>
    <row r="384" spans="9:9">
      <c r="I384" s="117"/>
    </row>
    <row r="385" spans="9:9">
      <c r="I385" s="117"/>
    </row>
    <row r="386" spans="9:9">
      <c r="I386" s="117"/>
    </row>
    <row r="387" spans="9:9">
      <c r="I387" s="117"/>
    </row>
    <row r="388" spans="9:9">
      <c r="I388" s="117"/>
    </row>
    <row r="389" spans="9:9">
      <c r="I389" s="117"/>
    </row>
    <row r="390" spans="9:9">
      <c r="I390" s="117"/>
    </row>
    <row r="391" spans="9:9">
      <c r="I391" s="117"/>
    </row>
    <row r="392" spans="9:9">
      <c r="I392" s="117"/>
    </row>
    <row r="393" spans="9:9">
      <c r="I393" s="117"/>
    </row>
    <row r="394" spans="9:9">
      <c r="I394" s="117"/>
    </row>
    <row r="395" spans="9:9">
      <c r="I395" s="117"/>
    </row>
    <row r="396" spans="9:9">
      <c r="I396" s="117"/>
    </row>
    <row r="397" spans="9:9">
      <c r="I397" s="117"/>
    </row>
    <row r="398" spans="9:9">
      <c r="I398" s="117"/>
    </row>
    <row r="399" spans="9:9">
      <c r="I399" s="117"/>
    </row>
    <row r="400" spans="9:9">
      <c r="I400" s="117"/>
    </row>
    <row r="401" spans="9:9">
      <c r="I401" s="117"/>
    </row>
    <row r="402" spans="9:9">
      <c r="I402" s="117"/>
    </row>
    <row r="403" spans="9:9">
      <c r="I403" s="117"/>
    </row>
    <row r="404" spans="9:9">
      <c r="I404" s="117"/>
    </row>
    <row r="405" spans="9:9">
      <c r="I405" s="117"/>
    </row>
    <row r="406" spans="9:9">
      <c r="I406" s="117"/>
    </row>
    <row r="407" spans="9:9">
      <c r="I407" s="117"/>
    </row>
    <row r="408" spans="9:9">
      <c r="I408" s="117"/>
    </row>
    <row r="409" spans="9:9">
      <c r="I409" s="117"/>
    </row>
    <row r="410" spans="9:9">
      <c r="I410" s="117"/>
    </row>
    <row r="411" spans="9:9">
      <c r="I411" s="117"/>
    </row>
    <row r="412" spans="9:9">
      <c r="I412" s="117"/>
    </row>
    <row r="413" spans="9:9">
      <c r="I413" s="117"/>
    </row>
    <row r="414" spans="9:9">
      <c r="I414" s="117"/>
    </row>
    <row r="415" spans="9:9">
      <c r="I415" s="117"/>
    </row>
    <row r="416" spans="9:9">
      <c r="I416" s="117"/>
    </row>
    <row r="417" spans="9:9">
      <c r="I417" s="117"/>
    </row>
    <row r="418" spans="9:9">
      <c r="I418" s="117"/>
    </row>
    <row r="419" spans="9:9">
      <c r="I419" s="117"/>
    </row>
    <row r="420" spans="9:9">
      <c r="I420" s="117"/>
    </row>
    <row r="421" spans="9:9">
      <c r="I421" s="117"/>
    </row>
    <row r="422" spans="9:9">
      <c r="I422" s="117"/>
    </row>
    <row r="423" spans="9:9">
      <c r="I423" s="117"/>
    </row>
    <row r="424" spans="9:9">
      <c r="I424" s="117"/>
    </row>
    <row r="425" spans="9:9">
      <c r="I425" s="117"/>
    </row>
    <row r="426" spans="9:9">
      <c r="I426" s="117"/>
    </row>
    <row r="427" spans="9:9">
      <c r="I427" s="117"/>
    </row>
    <row r="428" spans="9:9">
      <c r="I428" s="117"/>
    </row>
    <row r="429" spans="9:9">
      <c r="I429" s="117"/>
    </row>
    <row r="430" spans="9:9">
      <c r="I430" s="117"/>
    </row>
    <row r="431" spans="9:9">
      <c r="I431" s="117"/>
    </row>
    <row r="432" spans="9:9">
      <c r="I432" s="117"/>
    </row>
    <row r="433" spans="9:9">
      <c r="I433" s="117"/>
    </row>
    <row r="434" spans="9:9">
      <c r="I434" s="117"/>
    </row>
    <row r="435" spans="9:9">
      <c r="I435" s="117"/>
    </row>
    <row r="436" spans="9:9">
      <c r="I436" s="117"/>
    </row>
    <row r="437" spans="9:9">
      <c r="I437" s="117"/>
    </row>
    <row r="438" spans="9:9">
      <c r="I438" s="117"/>
    </row>
    <row r="439" spans="9:9">
      <c r="I439" s="117"/>
    </row>
    <row r="440" spans="9:9">
      <c r="I440" s="117"/>
    </row>
    <row r="441" spans="9:9">
      <c r="I441" s="117"/>
    </row>
    <row r="442" spans="9:9">
      <c r="I442" s="117"/>
    </row>
    <row r="443" spans="9:9">
      <c r="I443" s="117"/>
    </row>
    <row r="444" spans="9:9">
      <c r="I444" s="117"/>
    </row>
    <row r="445" spans="9:9">
      <c r="I445" s="117"/>
    </row>
    <row r="446" spans="9:9">
      <c r="I446" s="117"/>
    </row>
    <row r="447" spans="9:9">
      <c r="I447" s="117"/>
    </row>
    <row r="448" spans="9:9">
      <c r="I448" s="117"/>
    </row>
    <row r="449" spans="9:9">
      <c r="I449" s="117"/>
    </row>
    <row r="450" spans="9:9">
      <c r="I450" s="117"/>
    </row>
    <row r="451" spans="9:9">
      <c r="I451" s="117"/>
    </row>
    <row r="452" spans="9:9">
      <c r="I452" s="117"/>
    </row>
    <row r="453" spans="9:9">
      <c r="I453" s="117"/>
    </row>
    <row r="454" spans="9:9">
      <c r="I454" s="117"/>
    </row>
    <row r="455" spans="9:9">
      <c r="I455" s="117"/>
    </row>
    <row r="456" spans="9:9">
      <c r="I456" s="117"/>
    </row>
    <row r="457" spans="9:9">
      <c r="I457" s="117"/>
    </row>
    <row r="458" spans="9:9">
      <c r="I458" s="117"/>
    </row>
    <row r="459" spans="9:9">
      <c r="I459" s="117"/>
    </row>
    <row r="460" spans="9:9">
      <c r="I460" s="117"/>
    </row>
    <row r="461" spans="9:9">
      <c r="I461" s="117"/>
    </row>
    <row r="462" spans="9:9">
      <c r="I462" s="117"/>
    </row>
    <row r="463" spans="9:9">
      <c r="I463" s="117"/>
    </row>
    <row r="464" spans="9:9">
      <c r="I464" s="117"/>
    </row>
    <row r="465" spans="9:9">
      <c r="I465" s="117"/>
    </row>
    <row r="466" spans="9:9">
      <c r="I466" s="117"/>
    </row>
    <row r="467" spans="9:9">
      <c r="I467" s="117"/>
    </row>
    <row r="468" spans="9:9">
      <c r="I468" s="117"/>
    </row>
    <row r="469" spans="9:9">
      <c r="I469" s="117"/>
    </row>
    <row r="470" spans="9:9">
      <c r="I470" s="117"/>
    </row>
    <row r="471" spans="9:9">
      <c r="I471" s="117"/>
    </row>
    <row r="472" spans="9:9">
      <c r="I472" s="117"/>
    </row>
    <row r="473" spans="9:9">
      <c r="I473" s="117"/>
    </row>
    <row r="474" spans="9:9">
      <c r="I474" s="117"/>
    </row>
    <row r="475" spans="9:9">
      <c r="I475" s="117"/>
    </row>
    <row r="476" spans="9:9">
      <c r="I476" s="117"/>
    </row>
    <row r="477" spans="9:9">
      <c r="I477" s="117"/>
    </row>
    <row r="478" spans="9:9">
      <c r="I478" s="117"/>
    </row>
    <row r="479" spans="9:9">
      <c r="I479" s="117"/>
    </row>
    <row r="480" spans="9:9">
      <c r="I480" s="117"/>
    </row>
    <row r="481" spans="9:9">
      <c r="I481" s="117"/>
    </row>
    <row r="482" spans="9:9">
      <c r="I482" s="117"/>
    </row>
    <row r="483" spans="9:9">
      <c r="I483" s="117"/>
    </row>
    <row r="484" spans="9:9">
      <c r="I484" s="117"/>
    </row>
    <row r="485" spans="9:9">
      <c r="I485" s="117"/>
    </row>
    <row r="486" spans="9:9">
      <c r="I486" s="117"/>
    </row>
    <row r="487" spans="9:9">
      <c r="I487" s="117"/>
    </row>
    <row r="488" spans="9:9">
      <c r="I488" s="117"/>
    </row>
    <row r="489" spans="9:9">
      <c r="I489" s="117"/>
    </row>
    <row r="490" spans="9:9">
      <c r="I490" s="117"/>
    </row>
    <row r="491" spans="9:9">
      <c r="I491" s="117"/>
    </row>
    <row r="492" spans="9:9">
      <c r="I492" s="117"/>
    </row>
    <row r="493" spans="9:9">
      <c r="I493" s="117"/>
    </row>
    <row r="494" spans="9:9">
      <c r="I494" s="117"/>
    </row>
    <row r="495" spans="9:9">
      <c r="I495" s="117"/>
    </row>
    <row r="496" spans="9:9">
      <c r="I496" s="117"/>
    </row>
    <row r="497" spans="9:9">
      <c r="I497" s="117"/>
    </row>
    <row r="498" spans="9:9">
      <c r="I498" s="117"/>
    </row>
    <row r="499" spans="9:9">
      <c r="I499" s="117"/>
    </row>
    <row r="500" spans="9:9">
      <c r="I500" s="117"/>
    </row>
    <row r="501" spans="9:9">
      <c r="I501" s="117"/>
    </row>
    <row r="502" spans="9:9">
      <c r="I502" s="117"/>
    </row>
    <row r="503" spans="9:9">
      <c r="I503" s="117"/>
    </row>
    <row r="504" spans="9:9">
      <c r="I504" s="117"/>
    </row>
    <row r="505" spans="9:9">
      <c r="I505" s="117"/>
    </row>
    <row r="506" spans="9:9">
      <c r="I506" s="117"/>
    </row>
    <row r="507" spans="9:9">
      <c r="I507" s="117"/>
    </row>
    <row r="508" spans="9:9">
      <c r="I508" s="117"/>
    </row>
    <row r="509" spans="9:9">
      <c r="I509" s="117"/>
    </row>
    <row r="510" spans="9:9">
      <c r="I510" s="117"/>
    </row>
    <row r="511" spans="9:9">
      <c r="I511" s="117"/>
    </row>
    <row r="512" spans="9:9">
      <c r="I512" s="117"/>
    </row>
    <row r="513" spans="9:9">
      <c r="I513" s="117"/>
    </row>
    <row r="514" spans="9:9">
      <c r="I514" s="117"/>
    </row>
    <row r="515" spans="9:9">
      <c r="I515" s="117"/>
    </row>
    <row r="516" spans="9:9">
      <c r="I516" s="117"/>
    </row>
    <row r="517" spans="9:9">
      <c r="I517" s="117"/>
    </row>
    <row r="518" spans="9:9">
      <c r="I518" s="117"/>
    </row>
    <row r="519" spans="9:9">
      <c r="I519" s="117"/>
    </row>
    <row r="520" spans="9:9">
      <c r="I520" s="117"/>
    </row>
    <row r="521" spans="9:9">
      <c r="I521" s="117"/>
    </row>
    <row r="522" spans="9:9">
      <c r="I522" s="117"/>
    </row>
    <row r="523" spans="9:9">
      <c r="I523" s="117"/>
    </row>
    <row r="524" spans="9:9">
      <c r="I524" s="117"/>
    </row>
    <row r="525" spans="9:9">
      <c r="I525" s="117"/>
    </row>
    <row r="526" spans="9:9">
      <c r="I526" s="117"/>
    </row>
    <row r="527" spans="9:9">
      <c r="I527" s="117"/>
    </row>
    <row r="528" spans="9:9">
      <c r="I528" s="117"/>
    </row>
    <row r="529" spans="9:9">
      <c r="I529" s="117"/>
    </row>
    <row r="530" spans="9:9">
      <c r="I530" s="117"/>
    </row>
    <row r="531" spans="9:9">
      <c r="I531" s="117"/>
    </row>
    <row r="532" spans="9:9">
      <c r="I532" s="117"/>
    </row>
    <row r="533" spans="9:9">
      <c r="I533" s="117"/>
    </row>
    <row r="534" spans="9:9">
      <c r="I534" s="117"/>
    </row>
    <row r="535" spans="9:9">
      <c r="I535" s="117"/>
    </row>
    <row r="536" spans="9:9">
      <c r="I536" s="117"/>
    </row>
    <row r="537" spans="9:9">
      <c r="I537" s="117"/>
    </row>
    <row r="538" spans="9:9">
      <c r="I538" s="117"/>
    </row>
    <row r="539" spans="9:9">
      <c r="I539" s="117"/>
    </row>
    <row r="540" spans="9:9">
      <c r="I540" s="117"/>
    </row>
    <row r="541" spans="9:9">
      <c r="I541" s="117"/>
    </row>
    <row r="542" spans="9:9">
      <c r="I542" s="117"/>
    </row>
    <row r="543" spans="9:9">
      <c r="I543" s="117"/>
    </row>
    <row r="544" spans="9:9">
      <c r="I544" s="117"/>
    </row>
    <row r="545" spans="9:9">
      <c r="I545" s="117"/>
    </row>
    <row r="546" spans="9:9">
      <c r="I546" s="117"/>
    </row>
    <row r="547" spans="9:9">
      <c r="I547" s="117"/>
    </row>
    <row r="548" spans="9:9">
      <c r="I548" s="117"/>
    </row>
    <row r="549" spans="9:9">
      <c r="I549" s="117"/>
    </row>
    <row r="550" spans="9:9">
      <c r="I550" s="117"/>
    </row>
    <row r="551" spans="9:9">
      <c r="I551" s="117"/>
    </row>
    <row r="552" spans="9:9">
      <c r="I552" s="117"/>
    </row>
    <row r="553" spans="9:9">
      <c r="I553" s="117"/>
    </row>
    <row r="554" spans="9:9">
      <c r="I554" s="117"/>
    </row>
    <row r="555" spans="9:9">
      <c r="I555" s="117"/>
    </row>
    <row r="556" spans="9:9">
      <c r="I556" s="117"/>
    </row>
    <row r="557" spans="9:9">
      <c r="I557" s="117"/>
    </row>
    <row r="558" spans="9:9">
      <c r="I558" s="117"/>
    </row>
    <row r="559" spans="9:9">
      <c r="I559" s="117"/>
    </row>
    <row r="560" spans="9:9">
      <c r="I560" s="117"/>
    </row>
    <row r="561" spans="9:9">
      <c r="I561" s="117"/>
    </row>
    <row r="562" spans="9:9">
      <c r="I562" s="117"/>
    </row>
    <row r="563" spans="9:9">
      <c r="I563" s="117"/>
    </row>
    <row r="564" spans="9:9">
      <c r="I564" s="117"/>
    </row>
    <row r="565" spans="9:9">
      <c r="I565" s="117"/>
    </row>
    <row r="566" spans="9:9">
      <c r="I566" s="117"/>
    </row>
    <row r="567" spans="9:9">
      <c r="I567" s="117"/>
    </row>
    <row r="568" spans="9:9">
      <c r="I568" s="117"/>
    </row>
    <row r="569" spans="9:9">
      <c r="I569" s="117"/>
    </row>
    <row r="570" spans="9:9">
      <c r="I570" s="117"/>
    </row>
    <row r="571" spans="9:9">
      <c r="I571" s="117"/>
    </row>
    <row r="572" spans="9:9">
      <c r="I572" s="117"/>
    </row>
    <row r="573" spans="9:9">
      <c r="I573" s="117"/>
    </row>
    <row r="574" spans="9:9">
      <c r="I574" s="117"/>
    </row>
    <row r="575" spans="9:9">
      <c r="I575" s="117"/>
    </row>
    <row r="576" spans="9:9">
      <c r="I576" s="117"/>
    </row>
    <row r="577" spans="9:9">
      <c r="I577" s="117"/>
    </row>
    <row r="578" spans="9:9">
      <c r="I578" s="117"/>
    </row>
    <row r="579" spans="9:9">
      <c r="I579" s="117"/>
    </row>
    <row r="580" spans="9:9">
      <c r="I580" s="117"/>
    </row>
    <row r="581" spans="9:9">
      <c r="I581" s="117"/>
    </row>
    <row r="582" spans="9:9">
      <c r="I582" s="117"/>
    </row>
    <row r="583" spans="9:9">
      <c r="I583" s="117"/>
    </row>
    <row r="584" spans="9:9">
      <c r="I584" s="117"/>
    </row>
    <row r="585" spans="9:9">
      <c r="I585" s="117"/>
    </row>
    <row r="586" spans="9:9">
      <c r="I586" s="117"/>
    </row>
    <row r="587" spans="9:9">
      <c r="I587" s="117"/>
    </row>
    <row r="588" spans="9:9">
      <c r="I588" s="117"/>
    </row>
    <row r="589" spans="9:9">
      <c r="I589" s="117"/>
    </row>
    <row r="590" spans="9:9">
      <c r="I590" s="117"/>
    </row>
    <row r="591" spans="9:9">
      <c r="I591" s="117"/>
    </row>
    <row r="592" spans="9:9">
      <c r="I592" s="117"/>
    </row>
    <row r="593" spans="9:9">
      <c r="I593" s="117"/>
    </row>
    <row r="594" spans="9:9">
      <c r="I594" s="117"/>
    </row>
    <row r="595" spans="9:9">
      <c r="I595" s="117"/>
    </row>
    <row r="596" spans="9:9">
      <c r="I596" s="117"/>
    </row>
    <row r="597" spans="9:9">
      <c r="I597" s="117"/>
    </row>
    <row r="598" spans="9:9">
      <c r="I598" s="117"/>
    </row>
    <row r="599" spans="9:9">
      <c r="I599" s="117"/>
    </row>
    <row r="600" spans="9:9">
      <c r="I600" s="117"/>
    </row>
    <row r="601" spans="9:9">
      <c r="I601" s="117"/>
    </row>
    <row r="602" spans="9:9">
      <c r="I602" s="117"/>
    </row>
    <row r="603" spans="9:9">
      <c r="I603" s="117"/>
    </row>
    <row r="604" spans="9:9">
      <c r="I604" s="117"/>
    </row>
    <row r="605" spans="9:9">
      <c r="I605" s="117"/>
    </row>
    <row r="606" spans="9:9">
      <c r="I606" s="117"/>
    </row>
    <row r="607" spans="9:9">
      <c r="I607" s="117"/>
    </row>
    <row r="608" spans="9:9">
      <c r="I608" s="117"/>
    </row>
    <row r="609" spans="9:9">
      <c r="I609" s="117"/>
    </row>
    <row r="610" spans="9:9">
      <c r="I610" s="117"/>
    </row>
    <row r="611" spans="9:9">
      <c r="I611" s="117"/>
    </row>
    <row r="612" spans="9:9">
      <c r="I612" s="117"/>
    </row>
    <row r="613" spans="9:9">
      <c r="I613" s="117"/>
    </row>
    <row r="614" spans="9:9">
      <c r="I614" s="117"/>
    </row>
    <row r="615" spans="9:9">
      <c r="I615" s="117"/>
    </row>
    <row r="616" spans="9:9">
      <c r="I616" s="117"/>
    </row>
    <row r="617" spans="9:9">
      <c r="I617" s="117"/>
    </row>
    <row r="618" spans="9:9">
      <c r="I618" s="117"/>
    </row>
    <row r="619" spans="9:9">
      <c r="I619" s="117"/>
    </row>
    <row r="620" spans="9:9">
      <c r="I620" s="117"/>
    </row>
    <row r="621" spans="9:9">
      <c r="I621" s="117"/>
    </row>
    <row r="622" spans="9:9">
      <c r="I622" s="117"/>
    </row>
    <row r="623" spans="9:9">
      <c r="I623" s="117"/>
    </row>
    <row r="624" spans="9:9">
      <c r="I624" s="117"/>
    </row>
    <row r="625" spans="9:9">
      <c r="I625" s="117"/>
    </row>
    <row r="626" spans="9:9">
      <c r="I626" s="117"/>
    </row>
    <row r="627" spans="9:9">
      <c r="I627" s="117"/>
    </row>
    <row r="628" spans="9:9">
      <c r="I628" s="117"/>
    </row>
    <row r="629" spans="9:9">
      <c r="I629" s="117"/>
    </row>
    <row r="630" spans="9:9">
      <c r="I630" s="117"/>
    </row>
    <row r="631" spans="9:9">
      <c r="I631" s="117"/>
    </row>
    <row r="632" spans="9:9">
      <c r="I632" s="117"/>
    </row>
    <row r="633" spans="9:9">
      <c r="I633" s="117"/>
    </row>
    <row r="634" spans="9:9">
      <c r="I634" s="117"/>
    </row>
    <row r="635" spans="9:9">
      <c r="I635" s="117"/>
    </row>
    <row r="636" spans="9:9">
      <c r="I636" s="117"/>
    </row>
    <row r="637" spans="9:9">
      <c r="I637" s="117"/>
    </row>
    <row r="638" spans="9:9">
      <c r="I638" s="117"/>
    </row>
    <row r="639" spans="9:9">
      <c r="I639" s="117"/>
    </row>
    <row r="640" spans="9:9">
      <c r="I640" s="117"/>
    </row>
    <row r="641" spans="9:9">
      <c r="I641" s="117"/>
    </row>
    <row r="642" spans="9:9">
      <c r="I642" s="117"/>
    </row>
    <row r="643" spans="9:9">
      <c r="I643" s="117"/>
    </row>
    <row r="644" spans="9:9">
      <c r="I644" s="117"/>
    </row>
    <row r="645" spans="9:9">
      <c r="I645" s="117"/>
    </row>
    <row r="646" spans="9:9">
      <c r="I646" s="117"/>
    </row>
    <row r="647" spans="9:9">
      <c r="I647" s="117"/>
    </row>
    <row r="648" spans="9:9">
      <c r="I648" s="117"/>
    </row>
    <row r="649" spans="9:9">
      <c r="I649" s="117"/>
    </row>
    <row r="650" spans="9:9">
      <c r="I650" s="117"/>
    </row>
    <row r="651" spans="9:9">
      <c r="I651" s="117"/>
    </row>
    <row r="652" spans="9:9">
      <c r="I652" s="117"/>
    </row>
    <row r="653" spans="9:9">
      <c r="I653" s="117"/>
    </row>
    <row r="654" spans="9:9">
      <c r="I654" s="117"/>
    </row>
    <row r="655" spans="9:9">
      <c r="I655" s="117"/>
    </row>
    <row r="656" spans="9:9">
      <c r="I656" s="117"/>
    </row>
    <row r="657" spans="9:9">
      <c r="I657" s="117"/>
    </row>
    <row r="658" spans="9:9">
      <c r="I658" s="117"/>
    </row>
    <row r="659" spans="9:9">
      <c r="I659" s="117"/>
    </row>
    <row r="660" spans="9:9">
      <c r="I660" s="117"/>
    </row>
    <row r="661" spans="9:9">
      <c r="I661" s="117"/>
    </row>
    <row r="662" spans="9:9">
      <c r="I662" s="117"/>
    </row>
    <row r="663" spans="9:9">
      <c r="I663" s="117"/>
    </row>
    <row r="664" spans="9:9">
      <c r="I664" s="117"/>
    </row>
    <row r="665" spans="9:9">
      <c r="I665" s="117"/>
    </row>
    <row r="666" spans="9:9">
      <c r="I666" s="117"/>
    </row>
    <row r="667" spans="9:9">
      <c r="I667" s="117"/>
    </row>
    <row r="668" spans="9:9">
      <c r="I668" s="117"/>
    </row>
    <row r="669" spans="9:9">
      <c r="I669" s="117"/>
    </row>
    <row r="670" spans="9:9">
      <c r="I670" s="117"/>
    </row>
    <row r="671" spans="9:9">
      <c r="I671" s="117"/>
    </row>
    <row r="672" spans="9:9">
      <c r="I672" s="117"/>
    </row>
    <row r="673" spans="9:9">
      <c r="I673" s="117"/>
    </row>
    <row r="674" spans="9:9">
      <c r="I674" s="117"/>
    </row>
    <row r="675" spans="9:9">
      <c r="I675" s="117"/>
    </row>
    <row r="676" spans="9:9">
      <c r="I676" s="117"/>
    </row>
    <row r="677" spans="9:9">
      <c r="I677" s="117"/>
    </row>
    <row r="678" spans="9:9">
      <c r="I678" s="117"/>
    </row>
    <row r="679" spans="9:9">
      <c r="I679" s="117"/>
    </row>
    <row r="680" spans="9:9">
      <c r="I680" s="117"/>
    </row>
    <row r="681" spans="9:9">
      <c r="I681" s="117"/>
    </row>
    <row r="682" spans="9:9">
      <c r="I682" s="117"/>
    </row>
    <row r="683" spans="9:9">
      <c r="I683" s="117"/>
    </row>
    <row r="684" spans="9:9">
      <c r="I684" s="117"/>
    </row>
    <row r="685" spans="9:9">
      <c r="I685" s="117"/>
    </row>
    <row r="686" spans="9:9">
      <c r="I686" s="117"/>
    </row>
    <row r="687" spans="9:9">
      <c r="I687" s="117"/>
    </row>
    <row r="688" spans="9:9">
      <c r="I688" s="117"/>
    </row>
    <row r="689" spans="9:9">
      <c r="I689" s="117"/>
    </row>
    <row r="690" spans="9:9">
      <c r="I690" s="117"/>
    </row>
    <row r="691" spans="9:9">
      <c r="I691" s="117"/>
    </row>
    <row r="692" spans="9:9">
      <c r="I692" s="117"/>
    </row>
    <row r="693" spans="9:9">
      <c r="I693" s="117"/>
    </row>
    <row r="694" spans="9:9">
      <c r="I694" s="117"/>
    </row>
    <row r="695" spans="9:9">
      <c r="I695" s="117"/>
    </row>
    <row r="696" spans="9:9">
      <c r="I696" s="117"/>
    </row>
    <row r="697" spans="9:9">
      <c r="I697" s="117"/>
    </row>
    <row r="698" spans="9:9">
      <c r="I698" s="117"/>
    </row>
    <row r="699" spans="9:9">
      <c r="I699" s="117"/>
    </row>
    <row r="700" spans="9:9">
      <c r="I700" s="117"/>
    </row>
    <row r="701" spans="9:9">
      <c r="I701" s="117"/>
    </row>
    <row r="702" spans="9:9">
      <c r="I702" s="117"/>
    </row>
    <row r="703" spans="9:9">
      <c r="I703" s="117"/>
    </row>
    <row r="704" spans="9:9">
      <c r="I704" s="117"/>
    </row>
    <row r="705" spans="9:9">
      <c r="I705" s="117"/>
    </row>
    <row r="706" spans="9:9">
      <c r="I706" s="117"/>
    </row>
    <row r="707" spans="9:9">
      <c r="I707" s="117"/>
    </row>
    <row r="708" spans="9:9">
      <c r="I708" s="117"/>
    </row>
    <row r="709" spans="9:9">
      <c r="I709" s="117"/>
    </row>
    <row r="710" spans="9:9">
      <c r="I710" s="117"/>
    </row>
    <row r="711" spans="9:9">
      <c r="I711" s="117"/>
    </row>
    <row r="712" spans="9:9">
      <c r="I712" s="117"/>
    </row>
    <row r="713" spans="9:9">
      <c r="I713" s="117"/>
    </row>
    <row r="714" spans="9:9">
      <c r="I714" s="117"/>
    </row>
    <row r="715" spans="9:9">
      <c r="I715" s="117"/>
    </row>
    <row r="716" spans="9:9">
      <c r="I716" s="117"/>
    </row>
    <row r="717" spans="9:9">
      <c r="I717" s="117"/>
    </row>
    <row r="718" spans="9:9">
      <c r="I718" s="117"/>
    </row>
    <row r="719" spans="9:9">
      <c r="I719" s="117"/>
    </row>
    <row r="720" spans="9:9">
      <c r="I720" s="117"/>
    </row>
    <row r="721" spans="9:9">
      <c r="I721" s="117"/>
    </row>
    <row r="722" spans="9:9">
      <c r="I722" s="117"/>
    </row>
    <row r="723" spans="9:9">
      <c r="I723" s="117"/>
    </row>
    <row r="724" spans="9:9">
      <c r="I724" s="117"/>
    </row>
    <row r="725" spans="9:9">
      <c r="I725" s="117"/>
    </row>
    <row r="726" spans="9:9">
      <c r="I726" s="117"/>
    </row>
    <row r="727" spans="9:9">
      <c r="I727" s="117"/>
    </row>
    <row r="728" spans="9:9">
      <c r="I728" s="117"/>
    </row>
    <row r="729" spans="9:9">
      <c r="I729" s="117"/>
    </row>
    <row r="730" spans="9:9">
      <c r="I730" s="117"/>
    </row>
    <row r="731" spans="9:9">
      <c r="I731" s="117"/>
    </row>
    <row r="732" spans="9:9">
      <c r="I732" s="117"/>
    </row>
    <row r="733" spans="9:9">
      <c r="I733" s="117"/>
    </row>
    <row r="734" spans="9:9">
      <c r="I734" s="117"/>
    </row>
    <row r="735" spans="9:9">
      <c r="I735" s="117"/>
    </row>
    <row r="736" spans="9:9">
      <c r="I736" s="117"/>
    </row>
    <row r="737" spans="9:9">
      <c r="I737" s="117"/>
    </row>
    <row r="738" spans="9:9">
      <c r="I738" s="117"/>
    </row>
    <row r="739" spans="9:9">
      <c r="I739" s="117"/>
    </row>
    <row r="740" spans="9:9">
      <c r="I740" s="117"/>
    </row>
    <row r="741" spans="9:9">
      <c r="I741" s="117"/>
    </row>
    <row r="742" spans="9:9">
      <c r="I742" s="117"/>
    </row>
    <row r="743" spans="9:9">
      <c r="I743" s="117"/>
    </row>
    <row r="744" spans="9:9">
      <c r="I744" s="117"/>
    </row>
    <row r="745" spans="9:9">
      <c r="I745" s="117"/>
    </row>
    <row r="746" spans="9:9">
      <c r="I746" s="117"/>
    </row>
    <row r="747" spans="9:9">
      <c r="I747" s="117"/>
    </row>
    <row r="748" spans="9:9">
      <c r="I748" s="117"/>
    </row>
    <row r="749" spans="9:9">
      <c r="I749" s="117"/>
    </row>
    <row r="750" spans="9:9">
      <c r="I750" s="117"/>
    </row>
    <row r="751" spans="9:9">
      <c r="I751" s="117"/>
    </row>
    <row r="752" spans="9:9">
      <c r="I752" s="117"/>
    </row>
    <row r="753" spans="9:9">
      <c r="I753" s="117"/>
    </row>
    <row r="754" spans="9:9">
      <c r="I754" s="117"/>
    </row>
    <row r="755" spans="9:9">
      <c r="I755" s="117"/>
    </row>
    <row r="756" spans="9:9">
      <c r="I756" s="117"/>
    </row>
    <row r="757" spans="9:9">
      <c r="I757" s="117"/>
    </row>
    <row r="758" spans="9:9">
      <c r="I758" s="117"/>
    </row>
    <row r="759" spans="9:9">
      <c r="I759" s="117"/>
    </row>
    <row r="760" spans="9:9">
      <c r="I760" s="117"/>
    </row>
    <row r="761" spans="9:9">
      <c r="I761" s="117"/>
    </row>
    <row r="762" spans="9:9">
      <c r="I762" s="117"/>
    </row>
    <row r="763" spans="9:9">
      <c r="I763" s="117"/>
    </row>
    <row r="764" spans="9:9">
      <c r="I764" s="117"/>
    </row>
    <row r="765" spans="9:9">
      <c r="I765" s="117"/>
    </row>
    <row r="766" spans="9:9">
      <c r="I766" s="117"/>
    </row>
    <row r="767" spans="9:9">
      <c r="I767" s="117"/>
    </row>
    <row r="768" spans="9:9">
      <c r="I768" s="117"/>
    </row>
    <row r="769" spans="9:9">
      <c r="I769" s="117"/>
    </row>
    <row r="770" spans="9:9">
      <c r="I770" s="117"/>
    </row>
    <row r="771" spans="9:9">
      <c r="I771" s="117"/>
    </row>
    <row r="772" spans="9:9">
      <c r="I772" s="117"/>
    </row>
    <row r="773" spans="9:9">
      <c r="I773" s="117"/>
    </row>
    <row r="774" spans="9:9">
      <c r="I774" s="117"/>
    </row>
    <row r="775" spans="9:9">
      <c r="I775" s="117"/>
    </row>
    <row r="776" spans="9:9">
      <c r="I776" s="117"/>
    </row>
    <row r="777" spans="9:9">
      <c r="I777" s="117"/>
    </row>
    <row r="778" spans="9:9">
      <c r="I778" s="117"/>
    </row>
    <row r="779" spans="9:9">
      <c r="I779" s="117"/>
    </row>
    <row r="780" spans="9:9">
      <c r="I780" s="117"/>
    </row>
    <row r="781" spans="9:9">
      <c r="I781" s="117"/>
    </row>
    <row r="782" spans="9:9">
      <c r="I782" s="117"/>
    </row>
    <row r="783" spans="9:9">
      <c r="I783" s="117"/>
    </row>
    <row r="784" spans="9:9">
      <c r="I784" s="117"/>
    </row>
    <row r="785" spans="9:9">
      <c r="I785" s="117"/>
    </row>
    <row r="786" spans="9:9">
      <c r="I786" s="117"/>
    </row>
    <row r="787" spans="9:9">
      <c r="I787" s="117"/>
    </row>
    <row r="788" spans="9:9">
      <c r="I788" s="117"/>
    </row>
    <row r="789" spans="9:9">
      <c r="I789" s="117"/>
    </row>
    <row r="790" spans="9:9">
      <c r="I790" s="117"/>
    </row>
    <row r="791" spans="9:9">
      <c r="I791" s="117"/>
    </row>
    <row r="792" spans="9:9">
      <c r="I792" s="117"/>
    </row>
    <row r="793" spans="9:9">
      <c r="I793" s="117"/>
    </row>
    <row r="794" spans="9:9">
      <c r="I794" s="117"/>
    </row>
    <row r="795" spans="9:9">
      <c r="I795" s="117"/>
    </row>
    <row r="796" spans="9:9">
      <c r="I796" s="117"/>
    </row>
    <row r="797" spans="9:9">
      <c r="I797" s="117"/>
    </row>
    <row r="798" spans="9:9">
      <c r="I798" s="117"/>
    </row>
    <row r="799" spans="9:9">
      <c r="I799" s="117"/>
    </row>
    <row r="800" spans="9:9">
      <c r="I800" s="117"/>
    </row>
    <row r="801" spans="9:9">
      <c r="I801" s="117"/>
    </row>
    <row r="802" spans="9:9">
      <c r="I802" s="117"/>
    </row>
    <row r="803" spans="9:9">
      <c r="I803" s="117"/>
    </row>
    <row r="804" spans="9:9">
      <c r="I804" s="117"/>
    </row>
    <row r="805" spans="9:9">
      <c r="I805" s="117"/>
    </row>
    <row r="806" spans="9:9">
      <c r="I806" s="117"/>
    </row>
    <row r="807" spans="9:9">
      <c r="I807" s="117"/>
    </row>
    <row r="808" spans="9:9">
      <c r="I808" s="117"/>
    </row>
    <row r="809" spans="9:9">
      <c r="I809" s="117"/>
    </row>
    <row r="810" spans="9:9">
      <c r="I810" s="117"/>
    </row>
    <row r="811" spans="9:9">
      <c r="I811" s="117"/>
    </row>
    <row r="812" spans="9:9">
      <c r="I812" s="117"/>
    </row>
    <row r="813" spans="9:9">
      <c r="I813" s="117"/>
    </row>
    <row r="814" spans="9:9">
      <c r="I814" s="117"/>
    </row>
    <row r="815" spans="9:9">
      <c r="I815" s="117"/>
    </row>
    <row r="816" spans="9:9">
      <c r="I816" s="117"/>
    </row>
    <row r="817" spans="9:9">
      <c r="I817" s="117"/>
    </row>
    <row r="818" spans="9:9">
      <c r="I818" s="117"/>
    </row>
    <row r="819" spans="9:9">
      <c r="I819" s="117"/>
    </row>
    <row r="820" spans="9:9">
      <c r="I820" s="117"/>
    </row>
    <row r="821" spans="9:9">
      <c r="I821" s="117"/>
    </row>
    <row r="822" spans="9:9">
      <c r="I822" s="117"/>
    </row>
    <row r="823" spans="9:9">
      <c r="I823" s="117"/>
    </row>
    <row r="824" spans="9:9">
      <c r="I824" s="117"/>
    </row>
    <row r="825" spans="9:9">
      <c r="I825" s="117"/>
    </row>
    <row r="826" spans="9:9">
      <c r="I826" s="117"/>
    </row>
    <row r="827" spans="9:9">
      <c r="I827" s="117"/>
    </row>
    <row r="828" spans="9:9">
      <c r="I828" s="117"/>
    </row>
    <row r="829" spans="9:9">
      <c r="I829" s="117"/>
    </row>
    <row r="830" spans="9:9">
      <c r="I830" s="117"/>
    </row>
    <row r="831" spans="9:9">
      <c r="I831" s="117"/>
    </row>
    <row r="832" spans="9:9">
      <c r="I832" s="117"/>
    </row>
    <row r="833" spans="9:9">
      <c r="I833" s="117"/>
    </row>
    <row r="834" spans="9:9">
      <c r="I834" s="117"/>
    </row>
    <row r="835" spans="9:9">
      <c r="I835" s="117"/>
    </row>
    <row r="836" spans="9:9">
      <c r="I836" s="117"/>
    </row>
    <row r="837" spans="9:9">
      <c r="I837" s="117"/>
    </row>
    <row r="838" spans="9:9">
      <c r="I838" s="117"/>
    </row>
    <row r="839" spans="9:9">
      <c r="I839" s="117"/>
    </row>
    <row r="840" spans="9:9">
      <c r="I840" s="117"/>
    </row>
    <row r="841" spans="9:9">
      <c r="I841" s="117"/>
    </row>
    <row r="842" spans="9:9">
      <c r="I842" s="117"/>
    </row>
    <row r="843" spans="9:9">
      <c r="I843" s="117"/>
    </row>
    <row r="844" spans="9:9">
      <c r="I844" s="117"/>
    </row>
    <row r="845" spans="9:9">
      <c r="I845" s="117"/>
    </row>
    <row r="846" spans="9:9">
      <c r="I846" s="117"/>
    </row>
    <row r="847" spans="9:9">
      <c r="I847" s="117"/>
    </row>
    <row r="848" spans="9:9">
      <c r="I848" s="117"/>
    </row>
    <row r="849" spans="9:9">
      <c r="I849" s="117"/>
    </row>
    <row r="850" spans="9:9">
      <c r="I850" s="117"/>
    </row>
    <row r="851" spans="9:9">
      <c r="I851" s="117"/>
    </row>
    <row r="852" spans="9:9">
      <c r="I852" s="117"/>
    </row>
    <row r="853" spans="9:9">
      <c r="I853" s="117"/>
    </row>
    <row r="854" spans="9:9">
      <c r="I854" s="117"/>
    </row>
    <row r="855" spans="9:9">
      <c r="I855" s="117"/>
    </row>
    <row r="856" spans="9:9">
      <c r="I856" s="117"/>
    </row>
    <row r="857" spans="9:9">
      <c r="I857" s="117"/>
    </row>
    <row r="858" spans="9:9">
      <c r="I858" s="117"/>
    </row>
    <row r="859" spans="9:9">
      <c r="I859" s="117"/>
    </row>
    <row r="860" spans="9:9">
      <c r="I860" s="117"/>
    </row>
    <row r="861" spans="9:9">
      <c r="I861" s="117"/>
    </row>
    <row r="862" spans="9:9">
      <c r="I862" s="117"/>
    </row>
    <row r="863" spans="9:9">
      <c r="I863" s="117"/>
    </row>
    <row r="864" spans="9:9">
      <c r="I864" s="117"/>
    </row>
    <row r="865" spans="9:9">
      <c r="I865" s="117"/>
    </row>
    <row r="866" spans="9:9">
      <c r="I866" s="117"/>
    </row>
    <row r="867" spans="9:9">
      <c r="I867" s="117"/>
    </row>
    <row r="868" spans="9:9">
      <c r="I868" s="117"/>
    </row>
    <row r="869" spans="9:9">
      <c r="I869" s="117"/>
    </row>
    <row r="870" spans="9:9">
      <c r="I870" s="117"/>
    </row>
    <row r="871" spans="9:9">
      <c r="I871" s="117"/>
    </row>
    <row r="872" spans="9:9">
      <c r="I872" s="117"/>
    </row>
    <row r="873" spans="9:9">
      <c r="I873" s="117"/>
    </row>
    <row r="874" spans="9:9">
      <c r="I874" s="117"/>
    </row>
    <row r="875" spans="9:9">
      <c r="I875" s="117"/>
    </row>
    <row r="876" spans="9:9">
      <c r="I876" s="117"/>
    </row>
    <row r="877" spans="9:9">
      <c r="I877" s="117"/>
    </row>
    <row r="878" spans="9:9">
      <c r="I878" s="117"/>
    </row>
    <row r="879" spans="9:9">
      <c r="I879" s="117"/>
    </row>
    <row r="880" spans="9:9">
      <c r="I880" s="117"/>
    </row>
    <row r="881" spans="9:9">
      <c r="I881" s="117"/>
    </row>
    <row r="882" spans="9:9">
      <c r="I882" s="117"/>
    </row>
    <row r="883" spans="9:9">
      <c r="I883" s="117"/>
    </row>
    <row r="884" spans="9:9">
      <c r="I884" s="117"/>
    </row>
    <row r="885" spans="9:9">
      <c r="I885" s="117"/>
    </row>
    <row r="886" spans="9:9">
      <c r="I886" s="117"/>
    </row>
    <row r="887" spans="9:9">
      <c r="I887" s="117"/>
    </row>
    <row r="888" spans="9:9">
      <c r="I888" s="117"/>
    </row>
    <row r="889" spans="9:9">
      <c r="I889" s="117"/>
    </row>
    <row r="890" spans="9:9">
      <c r="I890" s="117"/>
    </row>
    <row r="891" spans="9:9">
      <c r="I891" s="117"/>
    </row>
    <row r="892" spans="9:9">
      <c r="I892" s="117"/>
    </row>
    <row r="893" spans="9:9">
      <c r="I893" s="117"/>
    </row>
    <row r="894" spans="9:9">
      <c r="I894" s="117"/>
    </row>
    <row r="895" spans="9:9">
      <c r="I895" s="117"/>
    </row>
    <row r="896" spans="9:9">
      <c r="I896" s="117"/>
    </row>
    <row r="897" spans="9:9">
      <c r="I897" s="117"/>
    </row>
    <row r="898" spans="9:9">
      <c r="I898" s="117"/>
    </row>
    <row r="899" spans="9:9">
      <c r="I899" s="117"/>
    </row>
    <row r="900" spans="9:9">
      <c r="I900" s="117"/>
    </row>
    <row r="901" spans="9:9">
      <c r="I901" s="117"/>
    </row>
    <row r="902" spans="9:9">
      <c r="I902" s="117"/>
    </row>
    <row r="903" spans="9:9">
      <c r="I903" s="117"/>
    </row>
    <row r="904" spans="9:9">
      <c r="I904" s="117"/>
    </row>
    <row r="905" spans="9:9">
      <c r="I905" s="117"/>
    </row>
    <row r="906" spans="9:9">
      <c r="I906" s="117"/>
    </row>
    <row r="907" spans="9:9">
      <c r="I907" s="117"/>
    </row>
    <row r="908" spans="9:9">
      <c r="I908" s="117"/>
    </row>
    <row r="909" spans="9:9">
      <c r="I909" s="117"/>
    </row>
    <row r="910" spans="9:9">
      <c r="I910" s="117"/>
    </row>
    <row r="911" spans="9:9">
      <c r="I911" s="117"/>
    </row>
    <row r="912" spans="9:9">
      <c r="I912" s="117"/>
    </row>
    <row r="913" spans="9:9">
      <c r="I913" s="117"/>
    </row>
    <row r="914" spans="9:9">
      <c r="I914" s="117"/>
    </row>
    <row r="915" spans="9:9">
      <c r="I915" s="117"/>
    </row>
    <row r="916" spans="9:9">
      <c r="I916" s="117"/>
    </row>
    <row r="917" spans="9:9">
      <c r="I917" s="117"/>
    </row>
    <row r="918" spans="9:9">
      <c r="I918" s="117"/>
    </row>
    <row r="919" spans="9:9">
      <c r="I919" s="117"/>
    </row>
    <row r="920" spans="9:9">
      <c r="I920" s="117"/>
    </row>
    <row r="921" spans="9:9">
      <c r="I921" s="117"/>
    </row>
    <row r="922" spans="9:9">
      <c r="I922" s="117"/>
    </row>
    <row r="923" spans="9:9">
      <c r="I923" s="117"/>
    </row>
    <row r="924" spans="9:9">
      <c r="I924" s="117"/>
    </row>
    <row r="925" spans="9:9">
      <c r="I925" s="117"/>
    </row>
    <row r="926" spans="9:9">
      <c r="I926" s="117"/>
    </row>
    <row r="927" spans="9:9">
      <c r="I927" s="117"/>
    </row>
    <row r="928" spans="9:9">
      <c r="I928" s="117"/>
    </row>
    <row r="929" spans="9:9">
      <c r="I929" s="117"/>
    </row>
    <row r="930" spans="9:9">
      <c r="I930" s="117"/>
    </row>
    <row r="931" spans="9:9">
      <c r="I931" s="117"/>
    </row>
    <row r="932" spans="9:9">
      <c r="I932" s="117"/>
    </row>
    <row r="933" spans="9:9">
      <c r="I933" s="117"/>
    </row>
    <row r="934" spans="9:9">
      <c r="I934" s="117"/>
    </row>
    <row r="935" spans="9:9">
      <c r="I935" s="117"/>
    </row>
    <row r="936" spans="9:9">
      <c r="I936" s="117"/>
    </row>
    <row r="937" spans="9:9">
      <c r="I937" s="117"/>
    </row>
    <row r="938" spans="9:9">
      <c r="I938" s="117"/>
    </row>
    <row r="939" spans="9:9">
      <c r="I939" s="117"/>
    </row>
    <row r="940" spans="9:9">
      <c r="I940" s="117"/>
    </row>
    <row r="941" spans="9:9">
      <c r="I941" s="117"/>
    </row>
    <row r="942" spans="9:9">
      <c r="I942" s="117"/>
    </row>
    <row r="943" spans="9:9">
      <c r="I943" s="117"/>
    </row>
    <row r="944" spans="9:9">
      <c r="I944" s="117"/>
    </row>
    <row r="945" spans="9:9">
      <c r="I945" s="117"/>
    </row>
    <row r="946" spans="9:9">
      <c r="I946" s="117"/>
    </row>
    <row r="947" spans="9:9">
      <c r="I947" s="117"/>
    </row>
    <row r="948" spans="9:9">
      <c r="I948" s="117"/>
    </row>
    <row r="949" spans="9:9">
      <c r="I949" s="117"/>
    </row>
    <row r="950" spans="9:9">
      <c r="I950" s="117"/>
    </row>
    <row r="951" spans="9:9">
      <c r="I951" s="117"/>
    </row>
    <row r="952" spans="9:9">
      <c r="I952" s="117"/>
    </row>
    <row r="953" spans="9:9">
      <c r="I953" s="117"/>
    </row>
    <row r="954" spans="9:9">
      <c r="I954" s="117"/>
    </row>
    <row r="955" spans="9:9">
      <c r="I955" s="117"/>
    </row>
    <row r="956" spans="9:9">
      <c r="I956" s="117"/>
    </row>
    <row r="957" spans="9:9">
      <c r="I957" s="117"/>
    </row>
    <row r="958" spans="9:9">
      <c r="I958" s="117"/>
    </row>
    <row r="959" spans="9:9">
      <c r="I959" s="117"/>
    </row>
    <row r="960" spans="9:9">
      <c r="I960" s="117"/>
    </row>
    <row r="961" spans="9:9">
      <c r="I961" s="117"/>
    </row>
    <row r="962" spans="9:9">
      <c r="I962" s="117"/>
    </row>
    <row r="963" spans="9:9">
      <c r="I963" s="117"/>
    </row>
    <row r="964" spans="9:9">
      <c r="I964" s="117"/>
    </row>
    <row r="965" spans="9:9">
      <c r="I965" s="117"/>
    </row>
    <row r="966" spans="9:9">
      <c r="I966" s="117"/>
    </row>
    <row r="967" spans="9:9">
      <c r="I967" s="117"/>
    </row>
    <row r="968" spans="9:9">
      <c r="I968" s="117"/>
    </row>
    <row r="969" spans="9:9">
      <c r="I969" s="117"/>
    </row>
    <row r="970" spans="9:9">
      <c r="I970" s="117"/>
    </row>
    <row r="971" spans="9:9">
      <c r="I971" s="117"/>
    </row>
    <row r="972" spans="9:9">
      <c r="I972" s="117"/>
    </row>
    <row r="973" spans="9:9">
      <c r="I973" s="117"/>
    </row>
    <row r="974" spans="9:9">
      <c r="I974" s="117"/>
    </row>
    <row r="975" spans="9:9">
      <c r="I975" s="117"/>
    </row>
    <row r="976" spans="9:9">
      <c r="I976" s="117"/>
    </row>
    <row r="977" spans="9:9">
      <c r="I977" s="117"/>
    </row>
    <row r="978" spans="9:9">
      <c r="I978" s="117"/>
    </row>
    <row r="979" spans="9:9">
      <c r="I979" s="117"/>
    </row>
    <row r="980" spans="9:9">
      <c r="I980" s="117"/>
    </row>
    <row r="981" spans="9:9">
      <c r="I981" s="117"/>
    </row>
    <row r="982" spans="9:9">
      <c r="I982" s="117"/>
    </row>
    <row r="983" spans="9:9">
      <c r="I983" s="117"/>
    </row>
    <row r="984" spans="9:9">
      <c r="I984" s="117"/>
    </row>
    <row r="985" spans="9:9">
      <c r="I985" s="117"/>
    </row>
    <row r="986" spans="9:9">
      <c r="I986" s="117"/>
    </row>
    <row r="987" spans="9:9">
      <c r="I987" s="117"/>
    </row>
    <row r="988" spans="9:9">
      <c r="I988" s="117"/>
    </row>
    <row r="989" spans="9:9">
      <c r="I989" s="117"/>
    </row>
    <row r="990" spans="9:9">
      <c r="I990" s="117"/>
    </row>
    <row r="991" spans="9:9">
      <c r="I991" s="117"/>
    </row>
    <row r="992" spans="9:9">
      <c r="I992" s="117"/>
    </row>
    <row r="993" spans="9:9">
      <c r="I993" s="117"/>
    </row>
    <row r="994" spans="9:9">
      <c r="I994" s="117"/>
    </row>
    <row r="995" spans="9:9">
      <c r="I995" s="117"/>
    </row>
    <row r="996" spans="9:9">
      <c r="I996" s="117"/>
    </row>
    <row r="997" spans="9:9">
      <c r="I997" s="117"/>
    </row>
    <row r="998" spans="9:9">
      <c r="I998" s="117"/>
    </row>
    <row r="999" spans="9:9">
      <c r="I999" s="117"/>
    </row>
    <row r="1000" spans="9:9">
      <c r="I1000" s="117"/>
    </row>
    <row r="1001" spans="9:9">
      <c r="I1001" s="117"/>
    </row>
    <row r="1002" spans="9:9">
      <c r="I1002" s="117"/>
    </row>
    <row r="1003" spans="9:9">
      <c r="I1003" s="117"/>
    </row>
    <row r="1004" spans="9:9">
      <c r="I1004" s="117"/>
    </row>
    <row r="1005" spans="9:9">
      <c r="I1005" s="117"/>
    </row>
    <row r="1006" spans="9:9">
      <c r="I1006" s="117"/>
    </row>
    <row r="1007" spans="9:9">
      <c r="I1007" s="117"/>
    </row>
    <row r="1008" spans="9:9">
      <c r="I1008" s="117"/>
    </row>
    <row r="1009" spans="9:9">
      <c r="I1009" s="117"/>
    </row>
    <row r="1010" spans="9:9">
      <c r="I1010" s="117"/>
    </row>
    <row r="1011" spans="9:9">
      <c r="I1011" s="117"/>
    </row>
    <row r="1012" spans="9:9">
      <c r="I1012" s="117"/>
    </row>
    <row r="1013" spans="9:9">
      <c r="I1013" s="117"/>
    </row>
    <row r="1014" spans="9:9">
      <c r="I1014" s="117"/>
    </row>
    <row r="1015" spans="9:9">
      <c r="I1015" s="117"/>
    </row>
    <row r="1016" spans="9:9">
      <c r="I1016" s="117"/>
    </row>
    <row r="1017" spans="9:9">
      <c r="I1017" s="117"/>
    </row>
    <row r="1018" spans="9:9">
      <c r="I1018" s="117"/>
    </row>
    <row r="1019" spans="9:9">
      <c r="I1019" s="117"/>
    </row>
    <row r="1020" spans="9:9">
      <c r="I1020" s="117"/>
    </row>
    <row r="1021" spans="9:9">
      <c r="I1021" s="117"/>
    </row>
    <row r="1022" spans="9:9">
      <c r="I1022" s="117"/>
    </row>
    <row r="1023" spans="9:9">
      <c r="I1023" s="117"/>
    </row>
    <row r="1024" spans="9:9">
      <c r="I1024" s="117"/>
    </row>
    <row r="1025" spans="9:9">
      <c r="I1025" s="117"/>
    </row>
    <row r="1026" spans="9:9">
      <c r="I1026" s="117"/>
    </row>
    <row r="1027" spans="9:9">
      <c r="I1027" s="117"/>
    </row>
    <row r="1028" spans="9:9">
      <c r="I1028" s="117"/>
    </row>
    <row r="1029" spans="9:9">
      <c r="I1029" s="117"/>
    </row>
    <row r="1030" spans="9:9">
      <c r="I1030" s="117"/>
    </row>
    <row r="1031" spans="9:9">
      <c r="I1031" s="117"/>
    </row>
    <row r="1032" spans="9:9">
      <c r="I1032" s="117"/>
    </row>
    <row r="1033" spans="9:9">
      <c r="I1033" s="117"/>
    </row>
    <row r="1034" spans="9:9">
      <c r="I1034" s="117"/>
    </row>
    <row r="1035" spans="9:9">
      <c r="I1035" s="117"/>
    </row>
    <row r="1036" spans="9:9">
      <c r="I1036" s="117"/>
    </row>
    <row r="1037" spans="9:9">
      <c r="I1037" s="117"/>
    </row>
    <row r="1038" spans="9:9">
      <c r="I1038" s="117"/>
    </row>
    <row r="1039" spans="9:9">
      <c r="I1039" s="117"/>
    </row>
    <row r="1040" spans="9:9">
      <c r="I1040" s="117"/>
    </row>
    <row r="1041" spans="9:9">
      <c r="I1041" s="117"/>
    </row>
    <row r="1042" spans="9:9">
      <c r="I1042" s="117"/>
    </row>
    <row r="1043" spans="9:9">
      <c r="I1043" s="117"/>
    </row>
    <row r="1044" spans="9:9">
      <c r="I1044" s="117"/>
    </row>
    <row r="1045" spans="9:9">
      <c r="I1045" s="117"/>
    </row>
    <row r="1046" spans="9:9">
      <c r="I1046" s="117"/>
    </row>
    <row r="1047" spans="9:9">
      <c r="I1047" s="117"/>
    </row>
    <row r="1048" spans="9:9">
      <c r="I1048" s="117"/>
    </row>
    <row r="1049" spans="9:9">
      <c r="I1049" s="117"/>
    </row>
    <row r="1050" spans="9:9">
      <c r="I1050" s="117"/>
    </row>
    <row r="1051" spans="9:9">
      <c r="I1051" s="117"/>
    </row>
    <row r="1052" spans="9:9">
      <c r="I1052" s="117"/>
    </row>
    <row r="1053" spans="9:9">
      <c r="I1053" s="117"/>
    </row>
    <row r="1054" spans="9:9">
      <c r="I1054" s="117"/>
    </row>
    <row r="1055" spans="9:9">
      <c r="I1055" s="117"/>
    </row>
    <row r="1056" spans="9:9">
      <c r="I1056" s="117"/>
    </row>
    <row r="1057" spans="9:9">
      <c r="I1057" s="117"/>
    </row>
    <row r="1058" spans="9:9">
      <c r="I1058" s="117"/>
    </row>
    <row r="1059" spans="9:9">
      <c r="I1059" s="117"/>
    </row>
    <row r="1060" spans="9:9">
      <c r="I1060" s="117"/>
    </row>
    <row r="1061" spans="9:9">
      <c r="I1061" s="117"/>
    </row>
    <row r="1062" spans="9:9">
      <c r="I1062" s="117"/>
    </row>
    <row r="1063" spans="9:9">
      <c r="I1063" s="117"/>
    </row>
    <row r="1064" spans="9:9">
      <c r="I1064" s="117"/>
    </row>
    <row r="1065" spans="9:9">
      <c r="I1065" s="117"/>
    </row>
    <row r="1066" spans="9:9">
      <c r="I1066" s="117"/>
    </row>
    <row r="1067" spans="9:9">
      <c r="I1067" s="117"/>
    </row>
    <row r="1068" spans="9:9">
      <c r="I1068" s="117"/>
    </row>
    <row r="1069" spans="9:9">
      <c r="I1069" s="117"/>
    </row>
    <row r="1070" spans="9:9">
      <c r="I1070" s="117"/>
    </row>
    <row r="1071" spans="9:9">
      <c r="I1071" s="117"/>
    </row>
    <row r="1072" spans="9:9">
      <c r="I1072" s="117"/>
    </row>
    <row r="1073" spans="9:9">
      <c r="I1073" s="117"/>
    </row>
    <row r="1074" spans="9:9">
      <c r="I1074" s="117"/>
    </row>
    <row r="1075" spans="9:9">
      <c r="I1075" s="117"/>
    </row>
    <row r="1076" spans="9:9">
      <c r="I1076" s="117"/>
    </row>
    <row r="1077" spans="9:9">
      <c r="I1077" s="117"/>
    </row>
    <row r="1078" spans="9:9">
      <c r="I1078" s="117"/>
    </row>
    <row r="1079" spans="9:9">
      <c r="I1079" s="117"/>
    </row>
    <row r="1080" spans="9:9">
      <c r="I1080" s="117"/>
    </row>
    <row r="1081" spans="9:9">
      <c r="I1081" s="117"/>
    </row>
    <row r="1082" spans="9:9">
      <c r="I1082" s="117"/>
    </row>
    <row r="1083" spans="9:9">
      <c r="I1083" s="117"/>
    </row>
    <row r="1084" spans="9:9">
      <c r="I1084" s="117"/>
    </row>
    <row r="1085" spans="9:9">
      <c r="I1085" s="117"/>
    </row>
    <row r="1086" spans="9:9">
      <c r="I1086" s="117"/>
    </row>
    <row r="1087" spans="9:9">
      <c r="I1087" s="117"/>
    </row>
    <row r="1088" spans="9:9">
      <c r="I1088" s="117"/>
    </row>
    <row r="1089" spans="9:9">
      <c r="I1089" s="117"/>
    </row>
    <row r="1090" spans="9:9">
      <c r="I1090" s="117"/>
    </row>
    <row r="1091" spans="9:9">
      <c r="I1091" s="117"/>
    </row>
    <row r="1092" spans="9:9">
      <c r="I1092" s="117"/>
    </row>
    <row r="1093" spans="9:9">
      <c r="I1093" s="117"/>
    </row>
    <row r="1094" spans="9:9">
      <c r="I1094" s="117"/>
    </row>
    <row r="1095" spans="9:9">
      <c r="I1095" s="117"/>
    </row>
    <row r="1096" spans="9:9">
      <c r="I1096" s="117"/>
    </row>
    <row r="1097" spans="9:9">
      <c r="I1097" s="117"/>
    </row>
    <row r="1098" spans="9:9">
      <c r="I1098" s="117"/>
    </row>
    <row r="1099" spans="9:9">
      <c r="I1099" s="117"/>
    </row>
    <row r="1100" spans="9:9">
      <c r="I1100" s="117"/>
    </row>
    <row r="1101" spans="9:9">
      <c r="I1101" s="117"/>
    </row>
    <row r="1102" spans="9:9">
      <c r="I1102" s="117"/>
    </row>
    <row r="1103" spans="9:9">
      <c r="I1103" s="117"/>
    </row>
    <row r="1104" spans="9:9">
      <c r="I1104" s="117"/>
    </row>
    <row r="1105" spans="9:9">
      <c r="I1105" s="117"/>
    </row>
    <row r="1106" spans="9:9">
      <c r="I1106" s="117"/>
    </row>
    <row r="1107" spans="9:9">
      <c r="I1107" s="117"/>
    </row>
    <row r="1108" spans="9:9">
      <c r="I1108" s="117"/>
    </row>
    <row r="1109" spans="9:9">
      <c r="I1109" s="117"/>
    </row>
    <row r="1110" spans="9:9">
      <c r="I1110" s="117"/>
    </row>
    <row r="1111" spans="9:9">
      <c r="I1111" s="117"/>
    </row>
    <row r="1112" spans="9:9">
      <c r="I1112" s="117"/>
    </row>
    <row r="1113" spans="9:9">
      <c r="I1113" s="117"/>
    </row>
    <row r="1114" spans="9:9">
      <c r="I1114" s="117"/>
    </row>
    <row r="1115" spans="9:9">
      <c r="I1115" s="117"/>
    </row>
    <row r="1116" spans="9:9">
      <c r="I1116" s="117"/>
    </row>
    <row r="1117" spans="9:9">
      <c r="I1117" s="117"/>
    </row>
    <row r="1118" spans="9:9">
      <c r="I1118" s="117"/>
    </row>
    <row r="1119" spans="9:9">
      <c r="I1119" s="117"/>
    </row>
    <row r="1120" spans="9:9">
      <c r="I1120" s="117"/>
    </row>
    <row r="1121" spans="9:9">
      <c r="I1121" s="117"/>
    </row>
    <row r="1122" spans="9:9">
      <c r="I1122" s="117"/>
    </row>
    <row r="1123" spans="9:9">
      <c r="I1123" s="117"/>
    </row>
    <row r="1124" spans="9:9">
      <c r="I1124" s="117"/>
    </row>
    <row r="1125" spans="9:9">
      <c r="I1125" s="117"/>
    </row>
    <row r="1126" spans="9:9">
      <c r="I1126" s="117"/>
    </row>
    <row r="1127" spans="9:9">
      <c r="I1127" s="117"/>
    </row>
    <row r="1128" spans="9:9">
      <c r="I1128" s="117"/>
    </row>
    <row r="1129" spans="9:9">
      <c r="I1129" s="117"/>
    </row>
    <row r="1130" spans="9:9">
      <c r="I1130" s="117"/>
    </row>
    <row r="1131" spans="9:9">
      <c r="I1131" s="117"/>
    </row>
    <row r="1132" spans="9:9">
      <c r="I1132" s="117"/>
    </row>
    <row r="1133" spans="9:9">
      <c r="I1133" s="117"/>
    </row>
    <row r="1134" spans="9:9">
      <c r="I1134" s="117"/>
    </row>
    <row r="1135" spans="9:9">
      <c r="I1135" s="117"/>
    </row>
    <row r="1136" spans="9:9">
      <c r="I1136" s="117"/>
    </row>
    <row r="1137" spans="9:9">
      <c r="I1137" s="117"/>
    </row>
    <row r="1138" spans="9:9">
      <c r="I1138" s="117"/>
    </row>
    <row r="1139" spans="9:9">
      <c r="I1139" s="117"/>
    </row>
    <row r="1140" spans="9:9">
      <c r="I1140" s="117"/>
    </row>
    <row r="1141" spans="9:9">
      <c r="I1141" s="117"/>
    </row>
    <row r="1142" spans="9:9">
      <c r="I1142" s="117"/>
    </row>
    <row r="1143" spans="9:9">
      <c r="I1143" s="117"/>
    </row>
    <row r="1144" spans="9:9">
      <c r="I1144" s="117"/>
    </row>
    <row r="1145" spans="9:9">
      <c r="I1145" s="117"/>
    </row>
    <row r="1146" spans="9:9">
      <c r="I1146" s="117"/>
    </row>
    <row r="1147" spans="9:9">
      <c r="I1147" s="117"/>
    </row>
    <row r="1148" spans="9:9">
      <c r="I1148" s="117"/>
    </row>
    <row r="1149" spans="9:9">
      <c r="I1149" s="117"/>
    </row>
    <row r="1150" spans="9:9">
      <c r="I1150" s="117"/>
    </row>
    <row r="1151" spans="9:9">
      <c r="I1151" s="117"/>
    </row>
    <row r="1152" spans="9:9">
      <c r="I1152" s="117"/>
    </row>
    <row r="1153" spans="9:9">
      <c r="I1153" s="117"/>
    </row>
    <row r="1154" spans="9:9">
      <c r="I1154" s="117"/>
    </row>
    <row r="1155" spans="9:9">
      <c r="I1155" s="117"/>
    </row>
    <row r="1156" spans="9:9">
      <c r="I1156" s="117"/>
    </row>
    <row r="1157" spans="9:9">
      <c r="I1157" s="117"/>
    </row>
    <row r="1158" spans="9:9">
      <c r="I1158" s="117"/>
    </row>
    <row r="1159" spans="9:9">
      <c r="I1159" s="117"/>
    </row>
    <row r="1160" spans="9:9">
      <c r="I1160" s="117"/>
    </row>
    <row r="1161" spans="9:9">
      <c r="I1161" s="117"/>
    </row>
    <row r="1162" spans="9:9">
      <c r="I1162" s="117"/>
    </row>
    <row r="1163" spans="9:9">
      <c r="I1163" s="117"/>
    </row>
    <row r="1164" spans="9:9">
      <c r="I1164" s="117"/>
    </row>
    <row r="1165" spans="9:9">
      <c r="I1165" s="117"/>
    </row>
    <row r="1166" spans="9:9">
      <c r="I1166" s="117"/>
    </row>
    <row r="1167" spans="9:9">
      <c r="I1167" s="117"/>
    </row>
    <row r="1168" spans="9:9">
      <c r="I1168" s="117"/>
    </row>
    <row r="1169" spans="9:9">
      <c r="I1169" s="117"/>
    </row>
    <row r="1170" spans="9:9">
      <c r="I1170" s="117"/>
    </row>
    <row r="1171" spans="9:9">
      <c r="I1171" s="117"/>
    </row>
    <row r="1172" spans="9:9">
      <c r="I1172" s="117"/>
    </row>
    <row r="1173" spans="9:9">
      <c r="I1173" s="117"/>
    </row>
    <row r="1174" spans="9:9">
      <c r="I1174" s="117"/>
    </row>
    <row r="1175" spans="9:9">
      <c r="I1175" s="117"/>
    </row>
    <row r="1176" spans="9:9">
      <c r="I1176" s="117"/>
    </row>
    <row r="1177" spans="9:9">
      <c r="I1177" s="117"/>
    </row>
    <row r="1178" spans="9:9">
      <c r="I1178" s="117"/>
    </row>
    <row r="1179" spans="9:9">
      <c r="I1179" s="117"/>
    </row>
    <row r="1180" spans="9:9">
      <c r="I1180" s="117"/>
    </row>
    <row r="1181" spans="9:9">
      <c r="I1181" s="117"/>
    </row>
    <row r="1182" spans="9:9">
      <c r="I1182" s="117"/>
    </row>
    <row r="1183" spans="9:9">
      <c r="I1183" s="117"/>
    </row>
    <row r="1184" spans="9:9">
      <c r="I1184" s="117"/>
    </row>
    <row r="1185" spans="9:9">
      <c r="I1185" s="117"/>
    </row>
    <row r="1186" spans="9:9">
      <c r="I1186" s="117"/>
    </row>
    <row r="1187" spans="9:9">
      <c r="I1187" s="117"/>
    </row>
    <row r="1188" spans="9:9">
      <c r="I1188" s="117"/>
    </row>
    <row r="1189" spans="9:9">
      <c r="I1189" s="117"/>
    </row>
    <row r="1190" spans="9:9">
      <c r="I1190" s="117"/>
    </row>
    <row r="1191" spans="9:9">
      <c r="I1191" s="117"/>
    </row>
    <row r="1192" spans="9:9">
      <c r="I1192" s="117"/>
    </row>
    <row r="1193" spans="9:9">
      <c r="I1193" s="117"/>
    </row>
    <row r="1194" spans="9:9">
      <c r="I1194" s="117"/>
    </row>
    <row r="1195" spans="9:9">
      <c r="I1195" s="117"/>
    </row>
    <row r="1196" spans="9:9">
      <c r="I1196" s="117"/>
    </row>
    <row r="1197" spans="9:9">
      <c r="I1197" s="117"/>
    </row>
    <row r="1198" spans="9:9">
      <c r="I1198" s="117"/>
    </row>
    <row r="1199" spans="9:9">
      <c r="I1199" s="117"/>
    </row>
    <row r="1200" spans="9:9">
      <c r="I1200" s="117"/>
    </row>
    <row r="1201" spans="9:9">
      <c r="I1201" s="117"/>
    </row>
    <row r="1202" spans="9:9">
      <c r="I1202" s="117"/>
    </row>
    <row r="1203" spans="9:9">
      <c r="I1203" s="117"/>
    </row>
    <row r="1204" spans="9:9">
      <c r="I1204" s="117"/>
    </row>
    <row r="1205" spans="9:9">
      <c r="I1205" s="117"/>
    </row>
    <row r="1206" spans="9:9">
      <c r="I1206" s="117"/>
    </row>
    <row r="1207" spans="9:9">
      <c r="I1207" s="117"/>
    </row>
    <row r="1208" spans="9:9">
      <c r="I1208" s="117"/>
    </row>
    <row r="1209" spans="9:9">
      <c r="I1209" s="117"/>
    </row>
    <row r="1210" spans="9:9">
      <c r="I1210" s="117"/>
    </row>
    <row r="1211" spans="9:9">
      <c r="I1211" s="117"/>
    </row>
    <row r="1212" spans="9:9">
      <c r="I1212" s="117"/>
    </row>
    <row r="1213" spans="9:9">
      <c r="I1213" s="117"/>
    </row>
    <row r="1214" spans="9:9">
      <c r="I1214" s="117"/>
    </row>
    <row r="1215" spans="9:9">
      <c r="I1215" s="117"/>
    </row>
    <row r="1216" spans="9:9">
      <c r="I1216" s="117"/>
    </row>
    <row r="1217" spans="9:9">
      <c r="I1217" s="117"/>
    </row>
    <row r="1218" spans="9:9">
      <c r="I1218" s="117"/>
    </row>
    <row r="1219" spans="9:9">
      <c r="I1219" s="117"/>
    </row>
    <row r="1220" spans="9:9">
      <c r="I1220" s="117"/>
    </row>
    <row r="1221" spans="9:9">
      <c r="I1221" s="117"/>
    </row>
    <row r="1222" spans="9:9">
      <c r="I1222" s="117"/>
    </row>
    <row r="1223" spans="9:9">
      <c r="I1223" s="117"/>
    </row>
    <row r="1224" spans="9:9">
      <c r="I1224" s="117"/>
    </row>
    <row r="1225" spans="9:9">
      <c r="I1225" s="117"/>
    </row>
    <row r="1226" spans="9:9">
      <c r="I1226" s="117"/>
    </row>
    <row r="1227" spans="9:9">
      <c r="I1227" s="117"/>
    </row>
    <row r="1228" spans="9:9">
      <c r="I1228" s="117"/>
    </row>
    <row r="1229" spans="9:9">
      <c r="I1229" s="117"/>
    </row>
    <row r="1230" spans="9:9">
      <c r="I1230" s="117"/>
    </row>
    <row r="1231" spans="9:9">
      <c r="I1231" s="117"/>
    </row>
    <row r="1232" spans="9:9">
      <c r="I1232" s="117"/>
    </row>
    <row r="1233" spans="9:9">
      <c r="I1233" s="117"/>
    </row>
    <row r="1234" spans="9:9">
      <c r="I1234" s="117"/>
    </row>
    <row r="1235" spans="9:9">
      <c r="I1235" s="117"/>
    </row>
    <row r="1236" spans="9:9">
      <c r="I1236" s="117"/>
    </row>
    <row r="1237" spans="9:9">
      <c r="I1237" s="117"/>
    </row>
    <row r="1238" spans="9:9">
      <c r="I1238" s="117"/>
    </row>
    <row r="1239" spans="9:9">
      <c r="I1239" s="117"/>
    </row>
    <row r="1240" spans="9:9">
      <c r="I1240" s="117"/>
    </row>
    <row r="1241" spans="9:9">
      <c r="I1241" s="117"/>
    </row>
    <row r="1242" spans="9:9">
      <c r="I1242" s="117"/>
    </row>
    <row r="1243" spans="9:9">
      <c r="I1243" s="117"/>
    </row>
    <row r="1244" spans="9:9">
      <c r="I1244" s="117"/>
    </row>
    <row r="1245" spans="9:9">
      <c r="I1245" s="117"/>
    </row>
    <row r="1246" spans="9:9">
      <c r="I1246" s="117"/>
    </row>
    <row r="1247" spans="9:9">
      <c r="I1247" s="117"/>
    </row>
    <row r="1248" spans="9:9">
      <c r="I1248" s="117"/>
    </row>
    <row r="1249" spans="9:9">
      <c r="I1249" s="117"/>
    </row>
    <row r="1250" spans="9:9">
      <c r="I1250" s="117"/>
    </row>
    <row r="1251" spans="9:9">
      <c r="I1251" s="117"/>
    </row>
    <row r="1252" spans="9:9">
      <c r="I1252" s="117"/>
    </row>
    <row r="1253" spans="9:9">
      <c r="I1253" s="117"/>
    </row>
    <row r="1254" spans="9:9">
      <c r="I1254" s="117"/>
    </row>
    <row r="1255" spans="9:9">
      <c r="I1255" s="117"/>
    </row>
    <row r="1256" spans="9:9">
      <c r="I1256" s="117"/>
    </row>
    <row r="1257" spans="9:9">
      <c r="I1257" s="117"/>
    </row>
    <row r="1258" spans="9:9">
      <c r="I1258" s="117"/>
    </row>
    <row r="1259" spans="9:9">
      <c r="I1259" s="117"/>
    </row>
    <row r="1260" spans="9:9">
      <c r="I1260" s="117"/>
    </row>
    <row r="1261" spans="9:9">
      <c r="I1261" s="117"/>
    </row>
    <row r="1262" spans="9:9">
      <c r="I1262" s="117"/>
    </row>
    <row r="1263" spans="9:9">
      <c r="I1263" s="117"/>
    </row>
    <row r="1264" spans="9:9">
      <c r="I1264" s="117"/>
    </row>
    <row r="1265" spans="9:9">
      <c r="I1265" s="117"/>
    </row>
    <row r="1266" spans="9:9">
      <c r="I1266" s="117"/>
    </row>
    <row r="1267" spans="9:9">
      <c r="I1267" s="117"/>
    </row>
    <row r="1268" spans="9:9">
      <c r="I1268" s="117"/>
    </row>
    <row r="1269" spans="9:9">
      <c r="I1269" s="117"/>
    </row>
    <row r="1270" spans="9:9">
      <c r="I1270" s="117"/>
    </row>
    <row r="1271" spans="9:9">
      <c r="I1271" s="117"/>
    </row>
    <row r="1272" spans="9:9">
      <c r="I1272" s="117"/>
    </row>
    <row r="1273" spans="9:9">
      <c r="I1273" s="117"/>
    </row>
    <row r="1274" spans="9:9">
      <c r="I1274" s="117"/>
    </row>
    <row r="1275" spans="9:9">
      <c r="I1275" s="117"/>
    </row>
    <row r="1276" spans="9:9">
      <c r="I1276" s="117"/>
    </row>
    <row r="1277" spans="9:9">
      <c r="I1277" s="117"/>
    </row>
    <row r="1278" spans="9:9">
      <c r="I1278" s="117"/>
    </row>
    <row r="1279" spans="9:9">
      <c r="I1279" s="117"/>
    </row>
    <row r="1280" spans="9:9">
      <c r="I1280" s="117"/>
    </row>
    <row r="1281" spans="9:9">
      <c r="I1281" s="117"/>
    </row>
    <row r="1282" spans="9:9">
      <c r="I1282" s="117"/>
    </row>
    <row r="1283" spans="9:9">
      <c r="I1283" s="117"/>
    </row>
    <row r="1284" spans="9:9">
      <c r="I1284" s="117"/>
    </row>
    <row r="1285" spans="9:9">
      <c r="I1285" s="117"/>
    </row>
    <row r="1286" spans="9:9">
      <c r="I1286" s="117"/>
    </row>
    <row r="1287" spans="9:9">
      <c r="I1287" s="117"/>
    </row>
    <row r="1288" spans="9:9">
      <c r="I1288" s="117"/>
    </row>
    <row r="1289" spans="9:9">
      <c r="I1289" s="117"/>
    </row>
    <row r="1290" spans="9:9">
      <c r="I1290" s="117"/>
    </row>
    <row r="1291" spans="9:9">
      <c r="I1291" s="117"/>
    </row>
    <row r="1292" spans="9:9">
      <c r="I1292" s="117"/>
    </row>
    <row r="1293" spans="9:9">
      <c r="I1293" s="117"/>
    </row>
    <row r="1294" spans="9:9">
      <c r="I1294" s="117"/>
    </row>
    <row r="1295" spans="9:9">
      <c r="I1295" s="117"/>
    </row>
    <row r="1296" spans="9:9">
      <c r="I1296" s="117"/>
    </row>
    <row r="1297" spans="9:9">
      <c r="I1297" s="117"/>
    </row>
    <row r="1298" spans="9:9">
      <c r="I1298" s="117"/>
    </row>
    <row r="1299" spans="9:9">
      <c r="I1299" s="117"/>
    </row>
    <row r="1300" spans="9:9">
      <c r="I1300" s="117"/>
    </row>
    <row r="1301" spans="9:9">
      <c r="I1301" s="117"/>
    </row>
    <row r="1302" spans="9:9">
      <c r="I1302" s="117"/>
    </row>
    <row r="1303" spans="9:9">
      <c r="I1303" s="117"/>
    </row>
    <row r="1304" spans="9:9">
      <c r="I1304" s="117"/>
    </row>
    <row r="1305" spans="9:9">
      <c r="I1305" s="117"/>
    </row>
    <row r="1306" spans="9:9">
      <c r="I1306" s="117"/>
    </row>
    <row r="1307" spans="9:9">
      <c r="I1307" s="117"/>
    </row>
    <row r="1308" spans="9:9">
      <c r="I1308" s="117"/>
    </row>
    <row r="1309" spans="9:9">
      <c r="I1309" s="117"/>
    </row>
    <row r="1310" spans="9:9">
      <c r="I1310" s="117"/>
    </row>
    <row r="1311" spans="9:9">
      <c r="I1311" s="117"/>
    </row>
    <row r="1312" spans="9:9">
      <c r="I1312" s="117"/>
    </row>
    <row r="1313" spans="9:9">
      <c r="I1313" s="117"/>
    </row>
    <row r="1314" spans="9:9">
      <c r="I1314" s="117"/>
    </row>
    <row r="1315" spans="9:9">
      <c r="I1315" s="117"/>
    </row>
    <row r="1316" spans="9:9">
      <c r="I1316" s="117"/>
    </row>
    <row r="1317" spans="9:9">
      <c r="I1317" s="117"/>
    </row>
    <row r="1318" spans="9:9">
      <c r="I1318" s="117"/>
    </row>
    <row r="1319" spans="9:9">
      <c r="I1319" s="117"/>
    </row>
    <row r="1320" spans="9:9">
      <c r="I1320" s="117"/>
    </row>
    <row r="1321" spans="9:9">
      <c r="I1321" s="117"/>
    </row>
    <row r="1322" spans="9:9">
      <c r="I1322" s="117"/>
    </row>
    <row r="1323" spans="9:9">
      <c r="I1323" s="117"/>
    </row>
    <row r="1324" spans="9:9">
      <c r="I1324" s="117"/>
    </row>
    <row r="1325" spans="9:9">
      <c r="I1325" s="117"/>
    </row>
    <row r="1326" spans="9:9">
      <c r="I1326" s="117"/>
    </row>
    <row r="1327" spans="9:9">
      <c r="I1327" s="117"/>
    </row>
    <row r="1328" spans="9:9">
      <c r="I1328" s="117"/>
    </row>
    <row r="1329" spans="9:9">
      <c r="I1329" s="117"/>
    </row>
    <row r="1330" spans="9:9">
      <c r="I1330" s="117"/>
    </row>
    <row r="1331" spans="9:9">
      <c r="I1331" s="117"/>
    </row>
    <row r="1332" spans="9:9">
      <c r="I1332" s="117"/>
    </row>
    <row r="1333" spans="9:9">
      <c r="I1333" s="117"/>
    </row>
    <row r="1334" spans="9:9">
      <c r="I1334" s="117"/>
    </row>
    <row r="1335" spans="9:9">
      <c r="I1335" s="117"/>
    </row>
    <row r="1336" spans="9:9">
      <c r="I1336" s="117"/>
    </row>
    <row r="1337" spans="9:9">
      <c r="I1337" s="117"/>
    </row>
    <row r="1338" spans="9:9">
      <c r="I1338" s="117"/>
    </row>
    <row r="1339" spans="9:9">
      <c r="I1339" s="117"/>
    </row>
    <row r="1340" spans="9:9">
      <c r="I1340" s="117"/>
    </row>
    <row r="1341" spans="9:9">
      <c r="I1341" s="117"/>
    </row>
    <row r="1342" spans="9:9">
      <c r="I1342" s="117"/>
    </row>
    <row r="1343" spans="9:9">
      <c r="I1343" s="117"/>
    </row>
    <row r="1344" spans="9:9">
      <c r="I1344" s="117"/>
    </row>
    <row r="1345" spans="9:9">
      <c r="I1345" s="117"/>
    </row>
    <row r="1346" spans="9:9">
      <c r="I1346" s="117"/>
    </row>
    <row r="1347" spans="9:9">
      <c r="I1347" s="117"/>
    </row>
    <row r="1348" spans="9:9">
      <c r="I1348" s="117"/>
    </row>
    <row r="1349" spans="9:9">
      <c r="I1349" s="117"/>
    </row>
    <row r="1350" spans="9:9">
      <c r="I1350" s="117"/>
    </row>
    <row r="1351" spans="9:9">
      <c r="I1351" s="117"/>
    </row>
    <row r="1352" spans="9:9">
      <c r="I1352" s="117"/>
    </row>
    <row r="1353" spans="9:9">
      <c r="I1353" s="117"/>
    </row>
    <row r="1354" spans="9:9">
      <c r="I1354" s="117"/>
    </row>
    <row r="1355" spans="9:9">
      <c r="I1355" s="117"/>
    </row>
    <row r="1356" spans="9:9">
      <c r="I1356" s="117"/>
    </row>
    <row r="1357" spans="9:9">
      <c r="I1357" s="117"/>
    </row>
    <row r="1358" spans="9:9">
      <c r="I1358" s="117"/>
    </row>
    <row r="1359" spans="9:9">
      <c r="I1359" s="117"/>
    </row>
    <row r="1360" spans="9:9">
      <c r="I1360" s="117"/>
    </row>
    <row r="1361" spans="9:9">
      <c r="I1361" s="117"/>
    </row>
    <row r="1362" spans="9:9">
      <c r="I1362" s="117"/>
    </row>
    <row r="1363" spans="9:9">
      <c r="I1363" s="117"/>
    </row>
    <row r="1364" spans="9:9">
      <c r="I1364" s="117"/>
    </row>
    <row r="1365" spans="9:9">
      <c r="I1365" s="117"/>
    </row>
    <row r="1366" spans="9:9">
      <c r="I1366" s="117"/>
    </row>
    <row r="1367" spans="9:9">
      <c r="I1367" s="117"/>
    </row>
    <row r="1368" spans="9:9">
      <c r="I1368" s="117"/>
    </row>
    <row r="1369" spans="9:9">
      <c r="I1369" s="117"/>
    </row>
    <row r="1370" spans="9:9">
      <c r="I1370" s="117"/>
    </row>
    <row r="1371" spans="9:9">
      <c r="I1371" s="117"/>
    </row>
    <row r="1372" spans="9:9">
      <c r="I1372" s="117"/>
    </row>
    <row r="1373" spans="9:9">
      <c r="I1373" s="117"/>
    </row>
    <row r="1374" spans="9:9">
      <c r="I1374" s="117"/>
    </row>
    <row r="1375" spans="9:9">
      <c r="I1375" s="117"/>
    </row>
    <row r="1376" spans="9:9">
      <c r="I1376" s="117"/>
    </row>
    <row r="1377" spans="9:9">
      <c r="I1377" s="117"/>
    </row>
    <row r="1378" spans="9:9">
      <c r="I1378" s="117"/>
    </row>
    <row r="1379" spans="9:9">
      <c r="I1379" s="117"/>
    </row>
    <row r="1380" spans="9:9">
      <c r="I1380" s="117"/>
    </row>
    <row r="1381" spans="9:9">
      <c r="I1381" s="117"/>
    </row>
  </sheetData>
  <autoFilter ref="B2:K43">
    <filterColumn colId="1"/>
    <filterColumn colId="2"/>
    <filterColumn colId="4"/>
    <filterColumn colId="5"/>
    <filterColumn colId="6"/>
    <filterColumn colId="8"/>
    <sortState ref="B3:AE44">
      <sortCondition ref="K3:K44"/>
    </sortState>
  </autoFilter>
  <mergeCells count="2">
    <mergeCell ref="A1:E1"/>
    <mergeCell ref="I1:J1"/>
  </mergeCells>
  <pageMargins left="0.23622047244094491" right="0.23622047244094491" top="0.55118110236220474" bottom="0.55118110236220474" header="0.31496062992125984" footer="0.31496062992125984"/>
  <pageSetup paperSize="9" fitToWidth="2" orientation="landscape" verticalDpi="300" r:id="rId1"/>
  <headerFooter>
    <oddHeader>&amp;L&amp;A&amp;Cgodzina wywieszenia:&amp;RKierownik Komisji Obliczeń
Bartłomiej Kozłowski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90" zoomScaleSheetLayoutView="90" workbookViewId="0">
      <selection activeCell="C44" sqref="C44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6.5703125" bestFit="1" customWidth="1"/>
    <col min="6" max="6" width="5.7109375" style="1" hidden="1" customWidth="1"/>
    <col min="7" max="7" width="5.7109375" style="1" bestFit="1" customWidth="1"/>
    <col min="8" max="8" width="10" style="1" customWidth="1"/>
    <col min="9" max="27" width="7.7109375" style="2" customWidth="1"/>
    <col min="28" max="28" width="10.85546875" style="2" customWidth="1"/>
    <col min="29" max="29" width="11.42578125" style="7" bestFit="1" customWidth="1"/>
  </cols>
  <sheetData>
    <row r="1" spans="1:29" ht="30" customHeight="1">
      <c r="A1" s="189" t="s">
        <v>64</v>
      </c>
      <c r="B1" s="189"/>
      <c r="C1" s="189"/>
      <c r="D1" s="189"/>
      <c r="E1" s="189"/>
      <c r="F1" s="49"/>
      <c r="G1" s="49"/>
      <c r="H1" s="49"/>
      <c r="I1" s="190"/>
      <c r="J1" s="190"/>
      <c r="K1" s="190"/>
      <c r="L1" s="190"/>
      <c r="M1" s="190"/>
      <c r="N1" s="190"/>
      <c r="O1" s="190"/>
      <c r="P1" s="5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50"/>
      <c r="AC1" s="22"/>
    </row>
    <row r="2" spans="1:29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1</v>
      </c>
      <c r="G2" s="41" t="s">
        <v>0</v>
      </c>
      <c r="H2" s="52" t="s">
        <v>11</v>
      </c>
      <c r="I2" s="52" t="s">
        <v>21</v>
      </c>
      <c r="J2" s="52" t="s">
        <v>12</v>
      </c>
      <c r="K2" s="52" t="s">
        <v>21</v>
      </c>
      <c r="L2" s="52" t="s">
        <v>13</v>
      </c>
      <c r="M2" s="52" t="s">
        <v>21</v>
      </c>
      <c r="N2" s="52" t="s">
        <v>14</v>
      </c>
      <c r="O2" s="52" t="s">
        <v>21</v>
      </c>
      <c r="P2" s="52" t="s">
        <v>15</v>
      </c>
      <c r="Q2" s="52" t="s">
        <v>21</v>
      </c>
      <c r="R2" s="52" t="s">
        <v>16</v>
      </c>
      <c r="S2" s="52" t="s">
        <v>21</v>
      </c>
      <c r="T2" s="52" t="s">
        <v>17</v>
      </c>
      <c r="U2" s="52" t="s">
        <v>21</v>
      </c>
      <c r="V2" s="52" t="s">
        <v>18</v>
      </c>
      <c r="W2" s="52" t="s">
        <v>21</v>
      </c>
      <c r="X2" s="52" t="s">
        <v>20</v>
      </c>
      <c r="Y2" s="52" t="s">
        <v>21</v>
      </c>
      <c r="Z2" s="52" t="s">
        <v>19</v>
      </c>
      <c r="AA2" s="52" t="s">
        <v>21</v>
      </c>
      <c r="AB2" s="52" t="s">
        <v>3</v>
      </c>
      <c r="AC2" s="21"/>
    </row>
    <row r="3" spans="1:29">
      <c r="A3" s="40">
        <v>1</v>
      </c>
      <c r="B3" s="282" t="s">
        <v>79</v>
      </c>
      <c r="C3" s="282"/>
      <c r="D3" s="282" t="s">
        <v>65</v>
      </c>
      <c r="E3" s="282" t="s">
        <v>76</v>
      </c>
      <c r="F3" s="258"/>
      <c r="G3" s="282">
        <v>3</v>
      </c>
      <c r="H3" s="283">
        <v>193.68</v>
      </c>
      <c r="I3" s="284">
        <v>0</v>
      </c>
      <c r="J3" s="285">
        <v>115.22</v>
      </c>
      <c r="K3" s="284">
        <v>0</v>
      </c>
      <c r="L3" s="283">
        <v>194.06</v>
      </c>
      <c r="M3" s="284">
        <v>0</v>
      </c>
      <c r="N3" s="286">
        <v>114.84</v>
      </c>
      <c r="O3" s="284">
        <v>0</v>
      </c>
      <c r="P3" s="283">
        <v>192.13</v>
      </c>
      <c r="Q3" s="284">
        <v>0</v>
      </c>
      <c r="R3" s="283">
        <v>115.1</v>
      </c>
      <c r="S3" s="284">
        <v>0</v>
      </c>
      <c r="T3" s="283">
        <v>191.33</v>
      </c>
      <c r="U3" s="284">
        <v>0</v>
      </c>
      <c r="V3" s="283">
        <v>113.1</v>
      </c>
      <c r="W3" s="284">
        <v>0</v>
      </c>
      <c r="X3" s="283">
        <v>187.32</v>
      </c>
      <c r="Y3" s="284">
        <v>0</v>
      </c>
      <c r="Z3" s="283">
        <v>111.18</v>
      </c>
      <c r="AA3" s="284">
        <v>0</v>
      </c>
      <c r="AB3" s="255">
        <v>1527.9599999999998</v>
      </c>
      <c r="AC3" s="107"/>
    </row>
    <row r="4" spans="1:29">
      <c r="A4" s="42">
        <v>2</v>
      </c>
      <c r="B4" s="282" t="s">
        <v>66</v>
      </c>
      <c r="C4" s="282" t="s">
        <v>67</v>
      </c>
      <c r="D4" s="282" t="s">
        <v>65</v>
      </c>
      <c r="E4" s="282" t="s">
        <v>38</v>
      </c>
      <c r="F4" s="258"/>
      <c r="G4" s="282">
        <v>25</v>
      </c>
      <c r="H4" s="283">
        <v>196.5</v>
      </c>
      <c r="I4" s="284">
        <v>0</v>
      </c>
      <c r="J4" s="285">
        <v>126.55</v>
      </c>
      <c r="K4" s="284">
        <v>0</v>
      </c>
      <c r="L4" s="283">
        <v>198.24</v>
      </c>
      <c r="M4" s="284">
        <v>0</v>
      </c>
      <c r="N4" s="286">
        <v>125.51</v>
      </c>
      <c r="O4" s="287">
        <v>5</v>
      </c>
      <c r="P4" s="283">
        <v>197.31</v>
      </c>
      <c r="Q4" s="284">
        <v>0</v>
      </c>
      <c r="R4" s="286">
        <v>117.12</v>
      </c>
      <c r="S4" s="284">
        <v>0</v>
      </c>
      <c r="T4" s="283">
        <v>195.75</v>
      </c>
      <c r="U4" s="284">
        <v>0</v>
      </c>
      <c r="V4" s="283">
        <v>115.04</v>
      </c>
      <c r="W4" s="284">
        <v>0</v>
      </c>
      <c r="X4" s="283">
        <v>192.64</v>
      </c>
      <c r="Y4" s="284">
        <v>0</v>
      </c>
      <c r="Z4" s="286">
        <v>116.77</v>
      </c>
      <c r="AA4" s="284">
        <v>0</v>
      </c>
      <c r="AB4" s="255">
        <v>1586.4299999999998</v>
      </c>
      <c r="AC4" s="108"/>
    </row>
    <row r="5" spans="1:29">
      <c r="A5" s="40">
        <v>3</v>
      </c>
      <c r="B5" s="282" t="s">
        <v>71</v>
      </c>
      <c r="C5" s="282" t="s">
        <v>72</v>
      </c>
      <c r="D5" s="282" t="s">
        <v>65</v>
      </c>
      <c r="E5" s="282" t="s">
        <v>73</v>
      </c>
      <c r="F5" s="258"/>
      <c r="G5" s="282">
        <v>20</v>
      </c>
      <c r="H5" s="283">
        <v>199.09</v>
      </c>
      <c r="I5" s="284">
        <v>0</v>
      </c>
      <c r="J5" s="283">
        <v>117.4</v>
      </c>
      <c r="K5" s="284">
        <v>0</v>
      </c>
      <c r="L5" s="283">
        <v>201.64</v>
      </c>
      <c r="M5" s="284">
        <v>0</v>
      </c>
      <c r="N5" s="283">
        <v>123.87</v>
      </c>
      <c r="O5" s="284">
        <v>0</v>
      </c>
      <c r="P5" s="283">
        <v>200.24</v>
      </c>
      <c r="Q5" s="284">
        <v>0</v>
      </c>
      <c r="R5" s="283">
        <v>119.05</v>
      </c>
      <c r="S5" s="284">
        <v>0</v>
      </c>
      <c r="T5" s="283">
        <v>196.87</v>
      </c>
      <c r="U5" s="284">
        <v>0</v>
      </c>
      <c r="V5" s="283">
        <v>116.99</v>
      </c>
      <c r="W5" s="284">
        <v>0</v>
      </c>
      <c r="X5" s="283">
        <v>194.21</v>
      </c>
      <c r="Y5" s="284">
        <v>0</v>
      </c>
      <c r="Z5" s="283">
        <v>119.6</v>
      </c>
      <c r="AA5" s="284">
        <v>0</v>
      </c>
      <c r="AB5" s="255">
        <v>1588.9599999999998</v>
      </c>
      <c r="AC5" s="107"/>
    </row>
    <row r="6" spans="1:29">
      <c r="A6" s="40">
        <v>4</v>
      </c>
      <c r="B6" s="282" t="s">
        <v>74</v>
      </c>
      <c r="C6" s="282" t="s">
        <v>75</v>
      </c>
      <c r="D6" s="282" t="s">
        <v>65</v>
      </c>
      <c r="E6" s="282" t="s">
        <v>76</v>
      </c>
      <c r="F6" s="258"/>
      <c r="G6" s="282">
        <v>19</v>
      </c>
      <c r="H6" s="283">
        <v>210.19</v>
      </c>
      <c r="I6" s="284">
        <v>0</v>
      </c>
      <c r="J6" s="284">
        <v>131.19</v>
      </c>
      <c r="K6" s="284">
        <v>0</v>
      </c>
      <c r="L6" s="283">
        <v>211.49</v>
      </c>
      <c r="M6" s="284">
        <v>0</v>
      </c>
      <c r="N6" s="283">
        <v>126.26</v>
      </c>
      <c r="O6" s="284">
        <v>0</v>
      </c>
      <c r="P6" s="283">
        <v>204.43</v>
      </c>
      <c r="Q6" s="284">
        <v>0</v>
      </c>
      <c r="R6" s="286">
        <v>125.6</v>
      </c>
      <c r="S6" s="284">
        <v>0</v>
      </c>
      <c r="T6" s="283">
        <v>197.36</v>
      </c>
      <c r="U6" s="255">
        <v>0</v>
      </c>
      <c r="V6" s="286">
        <v>117.69</v>
      </c>
      <c r="W6" s="284">
        <v>0</v>
      </c>
      <c r="X6" s="283">
        <v>197.2</v>
      </c>
      <c r="Y6" s="284">
        <v>0</v>
      </c>
      <c r="Z6" s="286">
        <v>119.42</v>
      </c>
      <c r="AA6" s="284">
        <v>0</v>
      </c>
      <c r="AB6" s="255">
        <v>1640.8300000000002</v>
      </c>
      <c r="AC6" s="108"/>
    </row>
    <row r="7" spans="1:29">
      <c r="A7" s="40">
        <v>5</v>
      </c>
      <c r="B7" s="282" t="s">
        <v>42</v>
      </c>
      <c r="C7" s="282"/>
      <c r="D7" s="282" t="s">
        <v>23</v>
      </c>
      <c r="E7" s="282" t="s">
        <v>43</v>
      </c>
      <c r="F7" s="258"/>
      <c r="G7" s="282">
        <v>9</v>
      </c>
      <c r="H7" s="283">
        <v>207.16</v>
      </c>
      <c r="I7" s="284">
        <v>0</v>
      </c>
      <c r="J7" s="283">
        <v>121.22</v>
      </c>
      <c r="K7" s="284">
        <v>0</v>
      </c>
      <c r="L7" s="283">
        <v>205.7</v>
      </c>
      <c r="M7" s="284">
        <v>0</v>
      </c>
      <c r="N7" s="283">
        <v>123.72</v>
      </c>
      <c r="O7" s="284">
        <v>0</v>
      </c>
      <c r="P7" s="283">
        <v>214.92</v>
      </c>
      <c r="Q7" s="284">
        <v>0</v>
      </c>
      <c r="R7" s="283">
        <v>123.07</v>
      </c>
      <c r="S7" s="284">
        <v>0</v>
      </c>
      <c r="T7" s="283">
        <v>205.14</v>
      </c>
      <c r="U7" s="255">
        <v>0</v>
      </c>
      <c r="V7" s="283">
        <v>122.4</v>
      </c>
      <c r="W7" s="284">
        <v>0</v>
      </c>
      <c r="X7" s="283">
        <v>201.67</v>
      </c>
      <c r="Y7" s="284">
        <v>0</v>
      </c>
      <c r="Z7" s="283">
        <v>118.26</v>
      </c>
      <c r="AA7" s="284">
        <v>0</v>
      </c>
      <c r="AB7" s="255">
        <v>1643.26</v>
      </c>
      <c r="AC7" s="107"/>
    </row>
    <row r="8" spans="1:29">
      <c r="A8" s="40">
        <v>6</v>
      </c>
      <c r="B8" s="282" t="s">
        <v>39</v>
      </c>
      <c r="C8" s="282" t="s">
        <v>40</v>
      </c>
      <c r="D8" s="282" t="s">
        <v>23</v>
      </c>
      <c r="E8" s="282" t="s">
        <v>41</v>
      </c>
      <c r="F8" s="258"/>
      <c r="G8" s="282">
        <v>24</v>
      </c>
      <c r="H8" s="283">
        <v>215.31</v>
      </c>
      <c r="I8" s="284">
        <v>0</v>
      </c>
      <c r="J8" s="283">
        <v>129.66999999999999</v>
      </c>
      <c r="K8" s="284">
        <v>0</v>
      </c>
      <c r="L8" s="283">
        <v>213.38</v>
      </c>
      <c r="M8" s="284">
        <v>0</v>
      </c>
      <c r="N8" s="283">
        <v>127.53</v>
      </c>
      <c r="O8" s="284">
        <v>0</v>
      </c>
      <c r="P8" s="283">
        <v>213.52</v>
      </c>
      <c r="Q8" s="284">
        <v>0</v>
      </c>
      <c r="R8" s="286">
        <v>126.92</v>
      </c>
      <c r="S8" s="284">
        <v>0</v>
      </c>
      <c r="T8" s="283">
        <v>209.34</v>
      </c>
      <c r="U8" s="255">
        <v>0</v>
      </c>
      <c r="V8" s="283">
        <v>123.21</v>
      </c>
      <c r="W8" s="284">
        <v>0</v>
      </c>
      <c r="X8" s="283">
        <v>208.13</v>
      </c>
      <c r="Y8" s="284">
        <v>0</v>
      </c>
      <c r="Z8" s="284">
        <v>123.01</v>
      </c>
      <c r="AA8" s="284">
        <v>0</v>
      </c>
      <c r="AB8" s="255">
        <v>1690.0199999999998</v>
      </c>
      <c r="AC8" s="108"/>
    </row>
    <row r="9" spans="1:29">
      <c r="A9" s="40">
        <v>7</v>
      </c>
      <c r="B9" s="282" t="s">
        <v>75</v>
      </c>
      <c r="C9" s="282" t="s">
        <v>74</v>
      </c>
      <c r="D9" s="282" t="s">
        <v>65</v>
      </c>
      <c r="E9" s="282" t="s">
        <v>76</v>
      </c>
      <c r="F9" s="258"/>
      <c r="G9" s="282">
        <v>2</v>
      </c>
      <c r="H9" s="283">
        <v>219.6</v>
      </c>
      <c r="I9" s="284">
        <v>0</v>
      </c>
      <c r="J9" s="284">
        <v>127.27</v>
      </c>
      <c r="K9" s="284">
        <v>0</v>
      </c>
      <c r="L9" s="283">
        <v>221.41</v>
      </c>
      <c r="M9" s="284">
        <v>0</v>
      </c>
      <c r="N9" s="286">
        <v>127.95</v>
      </c>
      <c r="O9" s="284">
        <v>0</v>
      </c>
      <c r="P9" s="283">
        <v>242.04</v>
      </c>
      <c r="Q9" s="284">
        <v>0</v>
      </c>
      <c r="R9" s="286">
        <v>125.93</v>
      </c>
      <c r="S9" s="284">
        <v>0</v>
      </c>
      <c r="T9" s="283">
        <v>209.27</v>
      </c>
      <c r="U9" s="255">
        <v>0</v>
      </c>
      <c r="V9" s="284">
        <v>121.64</v>
      </c>
      <c r="W9" s="284">
        <v>0</v>
      </c>
      <c r="X9" s="283">
        <v>206.81</v>
      </c>
      <c r="Y9" s="284">
        <v>0</v>
      </c>
      <c r="Z9" s="284">
        <v>119.86</v>
      </c>
      <c r="AA9" s="284">
        <v>0</v>
      </c>
      <c r="AB9" s="255">
        <v>1721.78</v>
      </c>
      <c r="AC9" s="107"/>
    </row>
    <row r="10" spans="1:29">
      <c r="A10" s="40">
        <v>8</v>
      </c>
      <c r="B10" s="282" t="s">
        <v>77</v>
      </c>
      <c r="C10" s="282" t="s">
        <v>74</v>
      </c>
      <c r="D10" s="282" t="s">
        <v>65</v>
      </c>
      <c r="E10" s="282" t="s">
        <v>76</v>
      </c>
      <c r="F10" s="258"/>
      <c r="G10" s="282">
        <v>17</v>
      </c>
      <c r="H10" s="283">
        <v>211.47</v>
      </c>
      <c r="I10" s="284">
        <v>0</v>
      </c>
      <c r="J10" s="283">
        <v>125.37</v>
      </c>
      <c r="K10" s="284">
        <v>0</v>
      </c>
      <c r="L10" s="283">
        <v>184.17</v>
      </c>
      <c r="M10" s="284">
        <v>0</v>
      </c>
      <c r="N10" s="283">
        <v>126.42</v>
      </c>
      <c r="O10" s="284">
        <v>0</v>
      </c>
      <c r="P10" s="283">
        <v>211.29</v>
      </c>
      <c r="Q10" s="284">
        <v>5</v>
      </c>
      <c r="R10" s="286">
        <v>124.95</v>
      </c>
      <c r="S10" s="284">
        <v>0</v>
      </c>
      <c r="T10" s="283">
        <v>297.72000000000003</v>
      </c>
      <c r="U10" s="255">
        <v>0</v>
      </c>
      <c r="V10" s="283">
        <v>124</v>
      </c>
      <c r="W10" s="284">
        <v>0</v>
      </c>
      <c r="X10" s="283">
        <v>204.29</v>
      </c>
      <c r="Y10" s="284">
        <v>0</v>
      </c>
      <c r="Z10" s="284">
        <v>122.62</v>
      </c>
      <c r="AA10" s="284">
        <v>0</v>
      </c>
      <c r="AB10" s="255">
        <v>1737.2999999999997</v>
      </c>
      <c r="AC10" s="108"/>
    </row>
    <row r="11" spans="1:29">
      <c r="A11" s="40"/>
      <c r="B11" s="40"/>
      <c r="C11" s="40"/>
      <c r="D11" s="40"/>
      <c r="E11" s="40"/>
      <c r="F11" s="40"/>
      <c r="G11" s="40"/>
      <c r="H11" s="40"/>
      <c r="I11" s="5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>
        <f t="shared" ref="AB4:AB15" si="0">SUM(H11:AA11)</f>
        <v>0</v>
      </c>
      <c r="AC11" s="107"/>
    </row>
    <row r="12" spans="1:29">
      <c r="A12" s="46"/>
      <c r="B12" s="46"/>
      <c r="C12" s="46"/>
      <c r="D12" s="46"/>
      <c r="E12" s="46"/>
      <c r="F12" s="46"/>
      <c r="G12" s="46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52">
        <f t="shared" si="0"/>
        <v>0</v>
      </c>
      <c r="AC12" s="109"/>
    </row>
    <row r="13" spans="1:29">
      <c r="A13" s="29"/>
      <c r="B13" s="29"/>
      <c r="C13" s="29"/>
      <c r="D13" s="29"/>
      <c r="E13" s="29"/>
      <c r="F13" s="29"/>
      <c r="G13" s="29"/>
      <c r="H13" s="1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52">
        <f t="shared" si="0"/>
        <v>0</v>
      </c>
      <c r="AC13" s="110"/>
    </row>
    <row r="14" spans="1:29">
      <c r="A14" s="29"/>
      <c r="B14" s="29"/>
      <c r="C14" s="29"/>
      <c r="D14" s="29"/>
      <c r="E14" s="29"/>
      <c r="F14" s="29"/>
      <c r="G14" s="29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52">
        <f t="shared" si="0"/>
        <v>0</v>
      </c>
      <c r="AC14" s="109"/>
    </row>
    <row r="15" spans="1:29">
      <c r="A15" s="29"/>
      <c r="B15" s="29"/>
      <c r="C15" s="29"/>
      <c r="D15" s="29"/>
      <c r="E15" s="29"/>
      <c r="F15" s="29"/>
      <c r="G15" s="29"/>
      <c r="H15" s="1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52">
        <f t="shared" si="0"/>
        <v>0</v>
      </c>
      <c r="AC15" s="110"/>
    </row>
    <row r="16" spans="1:29">
      <c r="A16" s="29"/>
      <c r="B16" s="29"/>
      <c r="C16" s="29"/>
      <c r="D16" s="29"/>
      <c r="E16" s="29"/>
      <c r="F16" s="29"/>
      <c r="G16" s="29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09"/>
    </row>
    <row r="17" spans="1:29">
      <c r="A17" s="29"/>
      <c r="B17" s="29"/>
      <c r="C17" s="29"/>
      <c r="D17" s="29"/>
      <c r="E17" s="29"/>
      <c r="F17" s="29"/>
      <c r="G17" s="29"/>
      <c r="H17" s="1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10"/>
    </row>
    <row r="18" spans="1:29" hidden="1">
      <c r="A18" s="4"/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10"/>
    </row>
    <row r="19" spans="1:29" hidden="1">
      <c r="A19" s="4"/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10"/>
    </row>
    <row r="20" spans="1:29" hidden="1">
      <c r="A20" s="4"/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10"/>
    </row>
    <row r="21" spans="1:29" hidden="1">
      <c r="A21" s="4"/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10"/>
    </row>
    <row r="22" spans="1:29" hidden="1">
      <c r="A22" s="4"/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10"/>
    </row>
    <row r="23" spans="1:29" hidden="1">
      <c r="A23" s="4"/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10"/>
    </row>
    <row r="24" spans="1:29" hidden="1">
      <c r="A24" s="4"/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10"/>
    </row>
    <row r="25" spans="1:29" hidden="1">
      <c r="A25" s="4"/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0"/>
    </row>
    <row r="26" spans="1:29" hidden="1">
      <c r="A26" s="4"/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0"/>
    </row>
    <row r="27" spans="1:29" hidden="1">
      <c r="A27" s="4"/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0"/>
    </row>
    <row r="28" spans="1:29" hidden="1">
      <c r="A28" s="4"/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0"/>
    </row>
    <row r="29" spans="1:29" hidden="1">
      <c r="A29" s="4"/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0"/>
    </row>
    <row r="30" spans="1:29" hidden="1">
      <c r="A30" s="4"/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0"/>
    </row>
    <row r="31" spans="1:29" hidden="1">
      <c r="A31" s="4"/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0"/>
    </row>
    <row r="32" spans="1:29" hidden="1">
      <c r="A32" s="4"/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0"/>
    </row>
    <row r="33" spans="1:29" hidden="1">
      <c r="A33" s="4"/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0"/>
    </row>
    <row r="34" spans="1:29" hidden="1">
      <c r="A34" s="4"/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0"/>
    </row>
    <row r="35" spans="1:29" hidden="1">
      <c r="A35" s="4"/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0"/>
    </row>
    <row r="36" spans="1:29">
      <c r="A36" s="18"/>
      <c r="B36" s="19"/>
      <c r="AC36" s="111"/>
    </row>
  </sheetData>
  <sortState ref="B3:AD7">
    <sortCondition ref="AB3:AB7"/>
  </sortState>
  <mergeCells count="3">
    <mergeCell ref="A1:E1"/>
    <mergeCell ref="I1:O1"/>
    <mergeCell ref="Q1:AA1"/>
  </mergeCells>
  <pageMargins left="0.70866141732283472" right="0.70866141732283472" top="0.74803149606299213" bottom="0.74803149606299213" header="0.31496062992125984" footer="0.31496062992125984"/>
  <pageSetup scale="116" fitToWidth="2" fitToHeight="0" orientation="landscape" r:id="rId1"/>
  <headerFooter>
    <oddFooter>&amp;L&amp;A&amp;Cgodzina wywieszenia:&amp;RKierownik Komisji Obliczeń
Bartłomiej Kozłowski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90" zoomScaleSheetLayoutView="90" workbookViewId="0">
      <selection activeCell="C40" sqref="C40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6.5703125" bestFit="1" customWidth="1"/>
    <col min="6" max="6" width="5.7109375" style="1" hidden="1" customWidth="1"/>
    <col min="7" max="7" width="5.7109375" style="1" bestFit="1" customWidth="1"/>
    <col min="8" max="8" width="7.7109375" style="1" customWidth="1"/>
    <col min="9" max="27" width="7.7109375" style="2" customWidth="1"/>
    <col min="28" max="28" width="10.42578125" style="2" customWidth="1"/>
    <col min="29" max="29" width="11.42578125" style="7" bestFit="1" customWidth="1"/>
  </cols>
  <sheetData>
    <row r="1" spans="1:29" ht="30" customHeight="1">
      <c r="A1" s="189" t="s">
        <v>63</v>
      </c>
      <c r="B1" s="189"/>
      <c r="C1" s="189"/>
      <c r="D1" s="189"/>
      <c r="E1" s="189"/>
      <c r="F1" s="49"/>
      <c r="G1" s="49"/>
      <c r="H1" s="49"/>
      <c r="I1" s="190"/>
      <c r="J1" s="190"/>
      <c r="K1" s="190"/>
      <c r="L1" s="190"/>
      <c r="M1" s="190"/>
      <c r="N1" s="190"/>
      <c r="O1" s="190"/>
      <c r="P1" s="50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21"/>
    </row>
    <row r="2" spans="1:29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1</v>
      </c>
      <c r="G2" s="41" t="s">
        <v>0</v>
      </c>
      <c r="H2" s="52" t="s">
        <v>11</v>
      </c>
      <c r="I2" s="52" t="s">
        <v>21</v>
      </c>
      <c r="J2" s="52" t="s">
        <v>12</v>
      </c>
      <c r="K2" s="52" t="s">
        <v>21</v>
      </c>
      <c r="L2" s="52" t="s">
        <v>13</v>
      </c>
      <c r="M2" s="52" t="s">
        <v>21</v>
      </c>
      <c r="N2" s="52" t="s">
        <v>14</v>
      </c>
      <c r="O2" s="52" t="s">
        <v>21</v>
      </c>
      <c r="P2" s="52" t="s">
        <v>15</v>
      </c>
      <c r="Q2" s="52" t="s">
        <v>21</v>
      </c>
      <c r="R2" s="52" t="s">
        <v>16</v>
      </c>
      <c r="S2" s="52" t="s">
        <v>21</v>
      </c>
      <c r="T2" s="52" t="s">
        <v>17</v>
      </c>
      <c r="U2" s="52" t="s">
        <v>21</v>
      </c>
      <c r="V2" s="52" t="s">
        <v>18</v>
      </c>
      <c r="W2" s="52" t="s">
        <v>21</v>
      </c>
      <c r="X2" s="52" t="s">
        <v>20</v>
      </c>
      <c r="Y2" s="52" t="s">
        <v>21</v>
      </c>
      <c r="Z2" s="52" t="s">
        <v>19</v>
      </c>
      <c r="AA2" s="52" t="s">
        <v>21</v>
      </c>
      <c r="AB2" s="52" t="s">
        <v>3</v>
      </c>
      <c r="AC2" s="21"/>
    </row>
    <row r="3" spans="1:29">
      <c r="A3" s="40">
        <v>1</v>
      </c>
      <c r="B3" s="282" t="s">
        <v>115</v>
      </c>
      <c r="C3" s="282" t="s">
        <v>118</v>
      </c>
      <c r="D3" s="282" t="s">
        <v>116</v>
      </c>
      <c r="E3" s="282" t="s">
        <v>117</v>
      </c>
      <c r="F3" s="258"/>
      <c r="G3" s="282">
        <v>33</v>
      </c>
      <c r="H3" s="162">
        <v>182.14</v>
      </c>
      <c r="I3" s="139">
        <v>0</v>
      </c>
      <c r="J3" s="162">
        <v>107.6</v>
      </c>
      <c r="K3" s="139">
        <v>0</v>
      </c>
      <c r="L3" s="162">
        <v>183.09</v>
      </c>
      <c r="M3" s="139">
        <v>0</v>
      </c>
      <c r="N3" s="162">
        <v>109.34</v>
      </c>
      <c r="O3" s="142">
        <v>0</v>
      </c>
      <c r="P3" s="162">
        <v>183.89</v>
      </c>
      <c r="Q3" s="139">
        <v>0</v>
      </c>
      <c r="R3" s="162">
        <v>108.43</v>
      </c>
      <c r="S3" s="139">
        <v>0</v>
      </c>
      <c r="T3" s="162">
        <v>187.87</v>
      </c>
      <c r="U3" s="144">
        <v>0</v>
      </c>
      <c r="V3" s="162">
        <v>107.62</v>
      </c>
      <c r="W3" s="139">
        <v>0</v>
      </c>
      <c r="X3" s="162">
        <v>179.86</v>
      </c>
      <c r="Y3" s="139">
        <v>0</v>
      </c>
      <c r="Z3" s="139">
        <v>110.79</v>
      </c>
      <c r="AA3" s="139">
        <v>0</v>
      </c>
      <c r="AB3" s="144">
        <v>1460.63</v>
      </c>
      <c r="AC3" s="107"/>
    </row>
    <row r="4" spans="1:29">
      <c r="A4" s="42">
        <v>2</v>
      </c>
      <c r="B4" s="282" t="s">
        <v>44</v>
      </c>
      <c r="C4" s="282" t="s">
        <v>45</v>
      </c>
      <c r="D4" s="282" t="s">
        <v>23</v>
      </c>
      <c r="E4" s="282" t="s">
        <v>46</v>
      </c>
      <c r="F4" s="258"/>
      <c r="G4" s="282">
        <v>5</v>
      </c>
      <c r="H4" s="162">
        <v>190.01</v>
      </c>
      <c r="I4" s="139">
        <v>0</v>
      </c>
      <c r="J4" s="162">
        <v>112.87</v>
      </c>
      <c r="K4" s="139">
        <v>0</v>
      </c>
      <c r="L4" s="162">
        <v>192.98</v>
      </c>
      <c r="M4" s="139">
        <v>0</v>
      </c>
      <c r="N4" s="162">
        <v>114.69</v>
      </c>
      <c r="O4" s="139">
        <v>0</v>
      </c>
      <c r="P4" s="162">
        <v>190.82</v>
      </c>
      <c r="Q4" s="139">
        <v>0</v>
      </c>
      <c r="R4" s="162">
        <v>115.06</v>
      </c>
      <c r="S4" s="139">
        <v>0</v>
      </c>
      <c r="T4" s="162">
        <v>190.79</v>
      </c>
      <c r="U4" s="139">
        <v>0</v>
      </c>
      <c r="V4" s="162">
        <v>112.09</v>
      </c>
      <c r="W4" s="139">
        <v>0</v>
      </c>
      <c r="X4" s="162">
        <v>186.38</v>
      </c>
      <c r="Y4" s="139">
        <v>0</v>
      </c>
      <c r="Z4" s="162">
        <v>112.67</v>
      </c>
      <c r="AA4" s="139">
        <v>0</v>
      </c>
      <c r="AB4" s="144">
        <v>1518.3599999999997</v>
      </c>
      <c r="AC4" s="108"/>
    </row>
    <row r="5" spans="1:29">
      <c r="A5" s="40">
        <v>3</v>
      </c>
      <c r="B5" s="282" t="s">
        <v>59</v>
      </c>
      <c r="C5" s="282"/>
      <c r="D5" s="282" t="s">
        <v>23</v>
      </c>
      <c r="E5" s="282" t="s">
        <v>57</v>
      </c>
      <c r="F5" s="258"/>
      <c r="G5" s="282">
        <v>8</v>
      </c>
      <c r="H5" s="162">
        <v>194.61</v>
      </c>
      <c r="I5" s="139">
        <v>0</v>
      </c>
      <c r="J5" s="162">
        <v>116.24</v>
      </c>
      <c r="K5" s="139">
        <v>0</v>
      </c>
      <c r="L5" s="162">
        <v>196.82</v>
      </c>
      <c r="M5" s="139">
        <v>0</v>
      </c>
      <c r="N5" s="162">
        <v>117.82</v>
      </c>
      <c r="O5" s="139">
        <v>0</v>
      </c>
      <c r="P5" s="162">
        <v>195.31</v>
      </c>
      <c r="Q5" s="139">
        <v>0</v>
      </c>
      <c r="R5" s="162">
        <v>116.5</v>
      </c>
      <c r="S5" s="139">
        <v>0</v>
      </c>
      <c r="T5" s="162">
        <v>191.72</v>
      </c>
      <c r="U5" s="139">
        <v>0</v>
      </c>
      <c r="V5" s="162">
        <v>114.39</v>
      </c>
      <c r="W5" s="139">
        <v>0</v>
      </c>
      <c r="X5" s="162">
        <v>188.7</v>
      </c>
      <c r="Y5" s="139">
        <v>0</v>
      </c>
      <c r="Z5" s="162">
        <v>114.38</v>
      </c>
      <c r="AA5" s="139">
        <v>0</v>
      </c>
      <c r="AB5" s="144">
        <v>1546.4900000000002</v>
      </c>
      <c r="AC5" s="107"/>
    </row>
    <row r="6" spans="1:29">
      <c r="A6" s="40">
        <v>4</v>
      </c>
      <c r="B6" s="282" t="s">
        <v>49</v>
      </c>
      <c r="C6" s="282" t="s">
        <v>50</v>
      </c>
      <c r="D6" s="282" t="s">
        <v>51</v>
      </c>
      <c r="E6" s="282" t="s">
        <v>43</v>
      </c>
      <c r="F6" s="258"/>
      <c r="G6" s="282">
        <v>15</v>
      </c>
      <c r="H6" s="162">
        <v>196.12</v>
      </c>
      <c r="I6" s="139">
        <v>0</v>
      </c>
      <c r="J6" s="162">
        <v>120.74</v>
      </c>
      <c r="K6" s="139">
        <v>0</v>
      </c>
      <c r="L6" s="162">
        <v>199.39</v>
      </c>
      <c r="M6" s="139">
        <v>0</v>
      </c>
      <c r="N6" s="162">
        <v>120.21</v>
      </c>
      <c r="O6" s="139">
        <v>0</v>
      </c>
      <c r="P6" s="162">
        <v>195.72</v>
      </c>
      <c r="Q6" s="139">
        <v>0</v>
      </c>
      <c r="R6" s="162">
        <v>116.02</v>
      </c>
      <c r="S6" s="139">
        <v>0</v>
      </c>
      <c r="T6" s="162">
        <v>193.82</v>
      </c>
      <c r="U6" s="139">
        <v>0</v>
      </c>
      <c r="V6" s="162">
        <v>114.4</v>
      </c>
      <c r="W6" s="139">
        <v>0</v>
      </c>
      <c r="X6" s="162">
        <v>190.72</v>
      </c>
      <c r="Y6" s="139">
        <v>0</v>
      </c>
      <c r="Z6" s="162">
        <v>113.37</v>
      </c>
      <c r="AA6" s="139">
        <v>0</v>
      </c>
      <c r="AB6" s="144">
        <v>1560.5100000000002</v>
      </c>
      <c r="AC6" s="108"/>
    </row>
    <row r="7" spans="1:29">
      <c r="A7" s="40">
        <v>5</v>
      </c>
      <c r="B7" s="282" t="s">
        <v>54</v>
      </c>
      <c r="C7" s="282" t="s">
        <v>55</v>
      </c>
      <c r="D7" s="282" t="s">
        <v>56</v>
      </c>
      <c r="E7" s="282" t="s">
        <v>57</v>
      </c>
      <c r="F7" s="258"/>
      <c r="G7" s="282">
        <v>10</v>
      </c>
      <c r="H7" s="162">
        <v>211.37</v>
      </c>
      <c r="I7" s="139">
        <v>0</v>
      </c>
      <c r="J7" s="141">
        <v>119.53</v>
      </c>
      <c r="K7" s="139">
        <v>0</v>
      </c>
      <c r="L7" s="162">
        <v>201.01</v>
      </c>
      <c r="M7" s="139">
        <v>0</v>
      </c>
      <c r="N7" s="162">
        <v>118.31</v>
      </c>
      <c r="O7" s="139">
        <v>0</v>
      </c>
      <c r="P7" s="162">
        <v>200.22</v>
      </c>
      <c r="Q7" s="139">
        <v>0</v>
      </c>
      <c r="R7" s="162">
        <v>117.91</v>
      </c>
      <c r="S7" s="139">
        <v>0</v>
      </c>
      <c r="T7" s="162">
        <v>198.19</v>
      </c>
      <c r="U7" s="139">
        <v>0</v>
      </c>
      <c r="V7" s="162">
        <v>116.73</v>
      </c>
      <c r="W7" s="139">
        <v>0</v>
      </c>
      <c r="X7" s="162">
        <v>192.79</v>
      </c>
      <c r="Y7" s="139">
        <v>0</v>
      </c>
      <c r="Z7" s="162">
        <v>113.89</v>
      </c>
      <c r="AA7" s="139">
        <v>0</v>
      </c>
      <c r="AB7" s="144">
        <v>1589.95</v>
      </c>
      <c r="AC7" s="107"/>
    </row>
    <row r="8" spans="1:29">
      <c r="A8" s="40">
        <v>6</v>
      </c>
      <c r="B8" s="282" t="s">
        <v>34</v>
      </c>
      <c r="C8" s="282" t="s">
        <v>35</v>
      </c>
      <c r="D8" s="282" t="s">
        <v>23</v>
      </c>
      <c r="E8" s="282" t="s">
        <v>36</v>
      </c>
      <c r="F8" s="258"/>
      <c r="G8" s="282">
        <v>23</v>
      </c>
      <c r="H8" s="162">
        <v>219.19</v>
      </c>
      <c r="I8" s="139">
        <v>0</v>
      </c>
      <c r="J8" s="162">
        <v>127.11</v>
      </c>
      <c r="K8" s="139">
        <v>0</v>
      </c>
      <c r="L8" s="162">
        <v>219.05</v>
      </c>
      <c r="M8" s="139">
        <v>0</v>
      </c>
      <c r="N8" s="141">
        <v>126.78</v>
      </c>
      <c r="O8" s="139">
        <v>0</v>
      </c>
      <c r="P8" s="162">
        <v>217.42</v>
      </c>
      <c r="Q8" s="139">
        <v>0</v>
      </c>
      <c r="R8" s="162">
        <v>126.66</v>
      </c>
      <c r="S8" s="139">
        <v>0</v>
      </c>
      <c r="T8" s="162">
        <v>213.38</v>
      </c>
      <c r="U8" s="144">
        <v>0</v>
      </c>
      <c r="V8" s="162">
        <v>123.24</v>
      </c>
      <c r="W8" s="139">
        <v>0</v>
      </c>
      <c r="X8" s="162">
        <v>209.61</v>
      </c>
      <c r="Y8" s="139">
        <v>0</v>
      </c>
      <c r="Z8" s="162">
        <v>121.06</v>
      </c>
      <c r="AA8" s="139">
        <v>0</v>
      </c>
      <c r="AB8" s="144">
        <v>1703.5</v>
      </c>
      <c r="AC8" s="108"/>
    </row>
    <row r="9" spans="1:29">
      <c r="A9" s="40">
        <v>7</v>
      </c>
      <c r="B9" s="282" t="s">
        <v>68</v>
      </c>
      <c r="C9" s="282" t="s">
        <v>69</v>
      </c>
      <c r="D9" s="282" t="s">
        <v>23</v>
      </c>
      <c r="E9" s="282" t="s">
        <v>70</v>
      </c>
      <c r="F9" s="258"/>
      <c r="G9" s="282">
        <v>11</v>
      </c>
      <c r="H9" s="161" t="s">
        <v>129</v>
      </c>
      <c r="I9" s="161" t="s">
        <v>129</v>
      </c>
      <c r="J9" s="161" t="s">
        <v>129</v>
      </c>
      <c r="K9" s="161" t="s">
        <v>129</v>
      </c>
      <c r="L9" s="161" t="s">
        <v>129</v>
      </c>
      <c r="M9" s="161" t="s">
        <v>129</v>
      </c>
      <c r="N9" s="161" t="s">
        <v>129</v>
      </c>
      <c r="O9" s="161" t="s">
        <v>129</v>
      </c>
      <c r="P9" s="161" t="s">
        <v>129</v>
      </c>
      <c r="Q9" s="161" t="s">
        <v>129</v>
      </c>
      <c r="R9" s="161" t="s">
        <v>129</v>
      </c>
      <c r="S9" s="161" t="s">
        <v>129</v>
      </c>
      <c r="T9" s="161" t="s">
        <v>129</v>
      </c>
      <c r="U9" s="161" t="s">
        <v>129</v>
      </c>
      <c r="V9" s="161" t="s">
        <v>129</v>
      </c>
      <c r="W9" s="161" t="s">
        <v>129</v>
      </c>
      <c r="X9" s="161" t="s">
        <v>129</v>
      </c>
      <c r="Y9" s="161" t="s">
        <v>129</v>
      </c>
      <c r="Z9" s="161" t="s">
        <v>129</v>
      </c>
      <c r="AA9" s="161" t="s">
        <v>129</v>
      </c>
      <c r="AB9" s="160" t="s">
        <v>129</v>
      </c>
      <c r="AC9" s="107"/>
    </row>
    <row r="10" spans="1:29">
      <c r="A10" s="40"/>
      <c r="B10" s="44"/>
      <c r="C10" s="44"/>
      <c r="D10" s="44"/>
      <c r="E10" s="44"/>
      <c r="F10" s="40"/>
      <c r="G10" s="44"/>
      <c r="H10" s="74"/>
      <c r="I10" s="73"/>
      <c r="J10" s="56"/>
      <c r="K10" s="77"/>
      <c r="L10" s="74"/>
      <c r="M10" s="79"/>
      <c r="N10" s="81"/>
      <c r="O10" s="79"/>
      <c r="P10" s="81"/>
      <c r="Q10" s="79"/>
      <c r="R10" s="81"/>
      <c r="S10" s="79"/>
      <c r="T10" s="86"/>
      <c r="U10" s="79"/>
      <c r="V10" s="86"/>
      <c r="W10" s="79"/>
      <c r="X10" s="81"/>
      <c r="Y10" s="79"/>
      <c r="Z10" s="81"/>
      <c r="AA10" s="79"/>
      <c r="AB10" s="52"/>
      <c r="AC10" s="108"/>
    </row>
    <row r="11" spans="1:29">
      <c r="A11" s="40"/>
      <c r="B11" s="44"/>
      <c r="C11" s="44"/>
      <c r="D11" s="44"/>
      <c r="E11" s="44"/>
      <c r="F11" s="40"/>
      <c r="G11" s="44"/>
      <c r="H11" s="74"/>
      <c r="I11" s="73"/>
      <c r="J11" s="56"/>
      <c r="K11" s="77"/>
      <c r="L11" s="74"/>
      <c r="M11" s="79"/>
      <c r="N11" s="81"/>
      <c r="O11" s="79"/>
      <c r="P11" s="81"/>
      <c r="Q11" s="79"/>
      <c r="R11" s="81"/>
      <c r="S11" s="79"/>
      <c r="T11" s="86"/>
      <c r="U11" s="79"/>
      <c r="V11" s="86"/>
      <c r="W11" s="79"/>
      <c r="X11" s="81"/>
      <c r="Y11" s="79"/>
      <c r="Z11" s="81"/>
      <c r="AA11" s="79"/>
      <c r="AB11" s="52"/>
      <c r="AC11" s="107"/>
    </row>
    <row r="12" spans="1:29">
      <c r="A12" s="40"/>
      <c r="B12" s="44"/>
      <c r="C12" s="44"/>
      <c r="D12" s="44"/>
      <c r="E12" s="44"/>
      <c r="F12" s="40"/>
      <c r="G12" s="44"/>
      <c r="H12" s="74"/>
      <c r="I12" s="73"/>
      <c r="J12" s="55"/>
      <c r="K12" s="77"/>
      <c r="L12" s="74"/>
      <c r="M12" s="79"/>
      <c r="N12" s="81"/>
      <c r="O12" s="79"/>
      <c r="P12" s="81"/>
      <c r="Q12" s="79"/>
      <c r="R12" s="81"/>
      <c r="S12" s="79"/>
      <c r="T12" s="86"/>
      <c r="U12" s="79"/>
      <c r="V12" s="86"/>
      <c r="W12" s="79"/>
      <c r="X12" s="81"/>
      <c r="Y12" s="79"/>
      <c r="Z12" s="81"/>
      <c r="AA12" s="79"/>
      <c r="AB12" s="52"/>
      <c r="AC12" s="109"/>
    </row>
    <row r="13" spans="1:29">
      <c r="A13" s="40"/>
      <c r="B13" s="44"/>
      <c r="C13" s="44"/>
      <c r="D13" s="44"/>
      <c r="E13" s="44"/>
      <c r="F13" s="40"/>
      <c r="G13" s="44"/>
      <c r="H13" s="74"/>
      <c r="I13" s="73"/>
      <c r="J13" s="56"/>
      <c r="K13" s="77"/>
      <c r="L13" s="74"/>
      <c r="M13" s="79"/>
      <c r="N13" s="81"/>
      <c r="O13" s="79"/>
      <c r="P13" s="81"/>
      <c r="Q13" s="79"/>
      <c r="R13" s="81"/>
      <c r="S13" s="79"/>
      <c r="T13" s="86"/>
      <c r="U13" s="79"/>
      <c r="V13" s="86"/>
      <c r="W13" s="79"/>
      <c r="X13" s="81"/>
      <c r="Y13" s="79"/>
      <c r="Z13" s="81"/>
      <c r="AA13" s="79"/>
      <c r="AB13" s="52"/>
      <c r="AC13" s="110"/>
    </row>
    <row r="14" spans="1:29">
      <c r="A14" s="40"/>
      <c r="B14" s="44"/>
      <c r="C14" s="44"/>
      <c r="D14" s="44"/>
      <c r="E14" s="44"/>
      <c r="F14" s="40"/>
      <c r="G14" s="44"/>
      <c r="H14" s="74"/>
      <c r="I14" s="73"/>
      <c r="J14" s="56"/>
      <c r="K14" s="77"/>
      <c r="L14" s="75"/>
      <c r="M14" s="83"/>
      <c r="N14" s="82"/>
      <c r="O14" s="83"/>
      <c r="P14" s="82"/>
      <c r="Q14" s="83"/>
      <c r="R14" s="81"/>
      <c r="S14" s="83"/>
      <c r="T14" s="87"/>
      <c r="U14" s="83"/>
      <c r="V14" s="87"/>
      <c r="W14" s="83"/>
      <c r="X14" s="75"/>
      <c r="Y14" s="79"/>
      <c r="Z14" s="75"/>
      <c r="AA14" s="83"/>
      <c r="AB14" s="52"/>
      <c r="AC14" s="109"/>
    </row>
    <row r="15" spans="1:29">
      <c r="A15" s="46"/>
      <c r="B15" s="57"/>
      <c r="C15" s="57"/>
      <c r="D15" s="57"/>
      <c r="E15" s="57"/>
      <c r="F15" s="57"/>
      <c r="G15" s="57"/>
      <c r="H15" s="5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110"/>
    </row>
    <row r="16" spans="1:29">
      <c r="A16" s="29"/>
      <c r="B16" s="23"/>
      <c r="C16" s="23"/>
      <c r="D16" s="23"/>
      <c r="E16" s="23"/>
      <c r="F16" s="23"/>
      <c r="G16" s="23"/>
      <c r="H16" s="23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09"/>
    </row>
    <row r="17" spans="1:29">
      <c r="A17" s="29"/>
      <c r="B17" s="29"/>
      <c r="C17" s="29"/>
      <c r="D17" s="29"/>
      <c r="E17" s="29"/>
      <c r="F17" s="29"/>
      <c r="G17" s="29"/>
      <c r="H17" s="1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10"/>
    </row>
    <row r="18" spans="1:29" hidden="1">
      <c r="A18" s="4"/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10"/>
    </row>
    <row r="19" spans="1:29" hidden="1">
      <c r="A19" s="4"/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10"/>
    </row>
    <row r="20" spans="1:29" hidden="1">
      <c r="A20" s="4"/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10"/>
    </row>
    <row r="21" spans="1:29" hidden="1">
      <c r="A21" s="4"/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10"/>
    </row>
    <row r="22" spans="1:29" hidden="1">
      <c r="A22" s="4"/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10"/>
    </row>
    <row r="23" spans="1:29" hidden="1">
      <c r="A23" s="4"/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10"/>
    </row>
    <row r="24" spans="1:29" hidden="1">
      <c r="A24" s="4"/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10"/>
    </row>
    <row r="25" spans="1:29" hidden="1">
      <c r="A25" s="4"/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0"/>
    </row>
    <row r="26" spans="1:29" hidden="1">
      <c r="A26" s="4"/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0"/>
    </row>
    <row r="27" spans="1:29" hidden="1">
      <c r="A27" s="4"/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0"/>
    </row>
    <row r="28" spans="1:29" hidden="1">
      <c r="A28" s="4"/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0"/>
    </row>
    <row r="29" spans="1:29" hidden="1">
      <c r="A29" s="4"/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0"/>
    </row>
    <row r="30" spans="1:29" hidden="1">
      <c r="A30" s="4"/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0"/>
    </row>
    <row r="31" spans="1:29" hidden="1">
      <c r="A31" s="4"/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0"/>
    </row>
    <row r="32" spans="1:29" hidden="1">
      <c r="A32" s="4"/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0"/>
    </row>
    <row r="33" spans="1:29" hidden="1">
      <c r="A33" s="4"/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0"/>
    </row>
    <row r="34" spans="1:29" hidden="1">
      <c r="A34" s="4"/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0"/>
    </row>
    <row r="35" spans="1:29" hidden="1">
      <c r="A35" s="4"/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0"/>
    </row>
    <row r="36" spans="1:29">
      <c r="A36" s="4"/>
      <c r="AC36" s="111"/>
    </row>
  </sheetData>
  <sortState ref="B3:AD14">
    <sortCondition ref="AB3:AB14"/>
  </sortState>
  <mergeCells count="2">
    <mergeCell ref="A1:E1"/>
    <mergeCell ref="I1:O1"/>
  </mergeCells>
  <pageMargins left="0.70866141732283472" right="0.70866141732283472" top="0.74803149606299213" bottom="0.74803149606299213" header="0.31496062992125984" footer="0.31496062992125984"/>
  <pageSetup scale="116" fitToWidth="2" fitToHeight="0" orientation="landscape" verticalDpi="300" r:id="rId1"/>
  <headerFooter>
    <oddFooter>&amp;L&amp;A&amp;Cgodzina wywieszenia:&amp;RKierownik Komisji Obliczeń
Bartłomiej Kozłowski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90" zoomScaleSheetLayoutView="90" workbookViewId="0">
      <selection activeCell="D43" sqref="D43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6.5703125" bestFit="1" customWidth="1"/>
    <col min="6" max="6" width="5.7109375" style="1" hidden="1" customWidth="1"/>
    <col min="7" max="7" width="5.7109375" style="1" bestFit="1" customWidth="1"/>
    <col min="8" max="8" width="9.5703125" style="1" customWidth="1"/>
    <col min="9" max="27" width="7.7109375" style="2" customWidth="1"/>
    <col min="28" max="28" width="9.7109375" style="2" customWidth="1"/>
    <col min="29" max="29" width="11.42578125" style="7" bestFit="1" customWidth="1"/>
  </cols>
  <sheetData>
    <row r="1" spans="1:29" ht="30" customHeight="1">
      <c r="A1" s="189" t="s">
        <v>62</v>
      </c>
      <c r="B1" s="189"/>
      <c r="C1" s="189"/>
      <c r="D1" s="189"/>
      <c r="E1" s="189"/>
      <c r="F1" s="49"/>
      <c r="G1" s="49"/>
      <c r="H1" s="49"/>
      <c r="I1" s="190"/>
      <c r="J1" s="190"/>
      <c r="K1" s="190"/>
      <c r="L1" s="190"/>
      <c r="M1" s="190"/>
      <c r="N1" s="190"/>
      <c r="O1" s="190"/>
      <c r="P1" s="5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50"/>
      <c r="AC1" s="22"/>
    </row>
    <row r="2" spans="1:29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1</v>
      </c>
      <c r="G2" s="41" t="s">
        <v>0</v>
      </c>
      <c r="H2" s="52" t="s">
        <v>11</v>
      </c>
      <c r="I2" s="52" t="s">
        <v>21</v>
      </c>
      <c r="J2" s="52" t="s">
        <v>12</v>
      </c>
      <c r="K2" s="52" t="s">
        <v>21</v>
      </c>
      <c r="L2" s="52" t="s">
        <v>13</v>
      </c>
      <c r="M2" s="52" t="s">
        <v>21</v>
      </c>
      <c r="N2" s="52" t="s">
        <v>14</v>
      </c>
      <c r="O2" s="52" t="s">
        <v>21</v>
      </c>
      <c r="P2" s="52" t="s">
        <v>15</v>
      </c>
      <c r="Q2" s="52" t="s">
        <v>21</v>
      </c>
      <c r="R2" s="52" t="s">
        <v>16</v>
      </c>
      <c r="S2" s="52" t="s">
        <v>21</v>
      </c>
      <c r="T2" s="52" t="s">
        <v>17</v>
      </c>
      <c r="U2" s="52" t="s">
        <v>21</v>
      </c>
      <c r="V2" s="52" t="s">
        <v>18</v>
      </c>
      <c r="W2" s="52" t="s">
        <v>21</v>
      </c>
      <c r="X2" s="52" t="s">
        <v>20</v>
      </c>
      <c r="Y2" s="52" t="s">
        <v>21</v>
      </c>
      <c r="Z2" s="52" t="s">
        <v>19</v>
      </c>
      <c r="AA2" s="52" t="s">
        <v>21</v>
      </c>
      <c r="AB2" s="52" t="s">
        <v>3</v>
      </c>
      <c r="AC2" s="21"/>
    </row>
    <row r="3" spans="1:29">
      <c r="A3" s="40">
        <v>1</v>
      </c>
      <c r="B3" s="282" t="s">
        <v>108</v>
      </c>
      <c r="C3" s="282" t="s">
        <v>109</v>
      </c>
      <c r="D3" s="282" t="s">
        <v>82</v>
      </c>
      <c r="E3" s="282" t="s">
        <v>110</v>
      </c>
      <c r="F3" s="288"/>
      <c r="G3" s="282">
        <v>30</v>
      </c>
      <c r="H3" s="162">
        <v>187.8</v>
      </c>
      <c r="I3" s="139">
        <v>0</v>
      </c>
      <c r="J3" s="141">
        <v>112.15</v>
      </c>
      <c r="K3" s="139">
        <v>0</v>
      </c>
      <c r="L3" s="162">
        <v>188.37</v>
      </c>
      <c r="M3" s="139">
        <v>0</v>
      </c>
      <c r="N3" s="162">
        <v>111.99</v>
      </c>
      <c r="O3" s="142">
        <v>0</v>
      </c>
      <c r="P3" s="162">
        <v>189.53</v>
      </c>
      <c r="Q3" s="139">
        <v>0</v>
      </c>
      <c r="R3" s="139">
        <v>113.61</v>
      </c>
      <c r="S3" s="139">
        <v>0</v>
      </c>
      <c r="T3" s="162">
        <v>188.12</v>
      </c>
      <c r="U3" s="144">
        <v>0</v>
      </c>
      <c r="V3" s="162">
        <v>111.03</v>
      </c>
      <c r="W3" s="139">
        <v>0</v>
      </c>
      <c r="X3" s="162">
        <v>184.27</v>
      </c>
      <c r="Y3" s="139">
        <v>0</v>
      </c>
      <c r="Z3" s="139">
        <v>109.38</v>
      </c>
      <c r="AA3" s="139">
        <v>0</v>
      </c>
      <c r="AB3" s="144">
        <v>1496.25</v>
      </c>
      <c r="AC3" s="107"/>
    </row>
    <row r="4" spans="1:29">
      <c r="A4" s="42">
        <v>2</v>
      </c>
      <c r="B4" s="282" t="s">
        <v>28</v>
      </c>
      <c r="C4" s="282"/>
      <c r="D4" s="282" t="s">
        <v>29</v>
      </c>
      <c r="E4" s="282" t="s">
        <v>30</v>
      </c>
      <c r="F4" s="288"/>
      <c r="G4" s="282">
        <v>4</v>
      </c>
      <c r="H4" s="162">
        <v>189.51</v>
      </c>
      <c r="I4" s="139">
        <v>0</v>
      </c>
      <c r="J4" s="162">
        <v>117.99</v>
      </c>
      <c r="K4" s="139">
        <v>0</v>
      </c>
      <c r="L4" s="162">
        <v>189.72</v>
      </c>
      <c r="M4" s="139">
        <v>0</v>
      </c>
      <c r="N4" s="162">
        <v>115.13</v>
      </c>
      <c r="O4" s="139">
        <v>0</v>
      </c>
      <c r="P4" s="162">
        <v>191.52</v>
      </c>
      <c r="Q4" s="139">
        <v>0</v>
      </c>
      <c r="R4" s="160">
        <v>114.63</v>
      </c>
      <c r="S4" s="139">
        <v>0</v>
      </c>
      <c r="T4" s="162">
        <v>185.74</v>
      </c>
      <c r="U4" s="139">
        <v>5</v>
      </c>
      <c r="V4" s="162">
        <v>111.99</v>
      </c>
      <c r="W4" s="139">
        <v>0</v>
      </c>
      <c r="X4" s="162">
        <v>184.02</v>
      </c>
      <c r="Y4" s="139">
        <v>0</v>
      </c>
      <c r="Z4" s="139">
        <v>111.7</v>
      </c>
      <c r="AA4" s="139">
        <v>0</v>
      </c>
      <c r="AB4" s="144">
        <v>1516.95</v>
      </c>
      <c r="AC4" s="108"/>
    </row>
    <row r="5" spans="1:29">
      <c r="A5" s="40">
        <v>3</v>
      </c>
      <c r="B5" s="282" t="s">
        <v>52</v>
      </c>
      <c r="C5" s="282"/>
      <c r="D5" s="282" t="s">
        <v>37</v>
      </c>
      <c r="E5" s="282" t="s">
        <v>53</v>
      </c>
      <c r="F5" s="288"/>
      <c r="G5" s="282">
        <v>7</v>
      </c>
      <c r="H5" s="162">
        <v>190.98</v>
      </c>
      <c r="I5" s="139">
        <v>0</v>
      </c>
      <c r="J5" s="141">
        <v>121.1</v>
      </c>
      <c r="K5" s="139">
        <v>0</v>
      </c>
      <c r="L5" s="162">
        <v>189.88</v>
      </c>
      <c r="M5" s="139">
        <v>0</v>
      </c>
      <c r="N5" s="162">
        <v>118.89</v>
      </c>
      <c r="O5" s="139">
        <v>0</v>
      </c>
      <c r="P5" s="162">
        <v>195.89</v>
      </c>
      <c r="Q5" s="139">
        <v>0</v>
      </c>
      <c r="R5" s="162">
        <v>116.46</v>
      </c>
      <c r="S5" s="139">
        <v>0</v>
      </c>
      <c r="T5" s="162">
        <v>186.91</v>
      </c>
      <c r="U5" s="139">
        <v>0</v>
      </c>
      <c r="V5" s="162">
        <v>111.16</v>
      </c>
      <c r="W5" s="139">
        <v>0</v>
      </c>
      <c r="X5" s="162">
        <v>182.03</v>
      </c>
      <c r="Y5" s="139">
        <v>0</v>
      </c>
      <c r="Z5" s="162">
        <v>112.16</v>
      </c>
      <c r="AA5" s="139">
        <v>0</v>
      </c>
      <c r="AB5" s="144">
        <v>1525.4600000000003</v>
      </c>
      <c r="AC5" s="107"/>
    </row>
    <row r="6" spans="1:29">
      <c r="A6" s="40">
        <v>4</v>
      </c>
      <c r="B6" s="282" t="s">
        <v>26</v>
      </c>
      <c r="C6" s="282"/>
      <c r="D6" s="282" t="s">
        <v>27</v>
      </c>
      <c r="E6" s="282" t="s">
        <v>58</v>
      </c>
      <c r="F6" s="288"/>
      <c r="G6" s="282">
        <v>14</v>
      </c>
      <c r="H6" s="162">
        <v>191.64</v>
      </c>
      <c r="I6" s="139">
        <v>5</v>
      </c>
      <c r="J6" s="162">
        <v>120.51</v>
      </c>
      <c r="K6" s="139">
        <v>0</v>
      </c>
      <c r="L6" s="162">
        <v>193.49</v>
      </c>
      <c r="M6" s="139">
        <v>0</v>
      </c>
      <c r="N6" s="162">
        <v>118.11</v>
      </c>
      <c r="O6" s="139">
        <v>0</v>
      </c>
      <c r="P6" s="162">
        <v>187.98</v>
      </c>
      <c r="Q6" s="139">
        <v>0</v>
      </c>
      <c r="R6" s="162">
        <v>114.78</v>
      </c>
      <c r="S6" s="139">
        <v>0</v>
      </c>
      <c r="T6" s="162">
        <v>203.08</v>
      </c>
      <c r="U6" s="139">
        <v>5</v>
      </c>
      <c r="V6" s="162">
        <v>111.24</v>
      </c>
      <c r="W6" s="139">
        <v>0</v>
      </c>
      <c r="X6" s="162">
        <v>183.98</v>
      </c>
      <c r="Y6" s="139">
        <v>0</v>
      </c>
      <c r="Z6" s="162">
        <v>111.94</v>
      </c>
      <c r="AA6" s="139">
        <v>0</v>
      </c>
      <c r="AB6" s="144">
        <v>1546.75</v>
      </c>
      <c r="AC6" s="108"/>
    </row>
    <row r="7" spans="1:29">
      <c r="A7" s="40">
        <v>5</v>
      </c>
      <c r="B7" s="282" t="s">
        <v>131</v>
      </c>
      <c r="C7" s="282" t="s">
        <v>106</v>
      </c>
      <c r="D7" s="282" t="s">
        <v>105</v>
      </c>
      <c r="E7" s="282" t="s">
        <v>107</v>
      </c>
      <c r="F7" s="288"/>
      <c r="G7" s="282">
        <v>32</v>
      </c>
      <c r="H7" s="162">
        <v>202.88</v>
      </c>
      <c r="I7" s="139">
        <v>0</v>
      </c>
      <c r="J7" s="141">
        <v>116.64</v>
      </c>
      <c r="K7" s="139">
        <v>0</v>
      </c>
      <c r="L7" s="162">
        <v>201.2</v>
      </c>
      <c r="M7" s="139">
        <v>0</v>
      </c>
      <c r="N7" s="162">
        <v>119.88</v>
      </c>
      <c r="O7" s="142">
        <v>0</v>
      </c>
      <c r="P7" s="162">
        <v>195.17</v>
      </c>
      <c r="Q7" s="139">
        <v>0</v>
      </c>
      <c r="R7" s="141">
        <v>114.9</v>
      </c>
      <c r="S7" s="139">
        <v>0</v>
      </c>
      <c r="T7" s="162">
        <v>193.28</v>
      </c>
      <c r="U7" s="139">
        <v>0</v>
      </c>
      <c r="V7" s="162">
        <v>115.45</v>
      </c>
      <c r="W7" s="139">
        <v>0</v>
      </c>
      <c r="X7" s="162">
        <v>192.04</v>
      </c>
      <c r="Y7" s="139">
        <v>0</v>
      </c>
      <c r="Z7" s="139">
        <v>113.85</v>
      </c>
      <c r="AA7" s="139">
        <v>0</v>
      </c>
      <c r="AB7" s="144">
        <v>1565.29</v>
      </c>
      <c r="AC7" s="107"/>
    </row>
    <row r="8" spans="1:29">
      <c r="A8" s="42">
        <v>6</v>
      </c>
      <c r="B8" s="282" t="s">
        <v>48</v>
      </c>
      <c r="C8" s="282"/>
      <c r="D8" s="282" t="s">
        <v>111</v>
      </c>
      <c r="E8" s="282" t="s">
        <v>112</v>
      </c>
      <c r="F8" s="289"/>
      <c r="G8" s="282">
        <v>39</v>
      </c>
      <c r="H8" s="162">
        <v>198.74</v>
      </c>
      <c r="I8" s="139">
        <v>0</v>
      </c>
      <c r="J8" s="162">
        <v>122.11</v>
      </c>
      <c r="K8" s="139">
        <v>0</v>
      </c>
      <c r="L8" s="162">
        <v>207.04</v>
      </c>
      <c r="M8" s="139">
        <v>0</v>
      </c>
      <c r="N8" s="139">
        <v>122.13</v>
      </c>
      <c r="O8" s="139">
        <v>0</v>
      </c>
      <c r="P8" s="162">
        <v>197.1</v>
      </c>
      <c r="Q8" s="139">
        <v>0</v>
      </c>
      <c r="R8" s="162">
        <v>118.82</v>
      </c>
      <c r="S8" s="139">
        <v>0</v>
      </c>
      <c r="T8" s="162">
        <v>193.73</v>
      </c>
      <c r="U8" s="144">
        <v>5</v>
      </c>
      <c r="V8" s="162">
        <v>125.03</v>
      </c>
      <c r="W8" s="139">
        <v>0</v>
      </c>
      <c r="X8" s="162">
        <v>188.8</v>
      </c>
      <c r="Y8" s="139">
        <v>0</v>
      </c>
      <c r="Z8" s="162">
        <v>114.57</v>
      </c>
      <c r="AA8" s="139">
        <v>0</v>
      </c>
      <c r="AB8" s="144">
        <v>1593.07</v>
      </c>
      <c r="AC8" s="108"/>
    </row>
    <row r="9" spans="1:29">
      <c r="A9" s="40">
        <v>7</v>
      </c>
      <c r="B9" s="282" t="s">
        <v>103</v>
      </c>
      <c r="C9" s="282" t="s">
        <v>104</v>
      </c>
      <c r="D9" s="282" t="s">
        <v>105</v>
      </c>
      <c r="E9" s="282" t="s">
        <v>98</v>
      </c>
      <c r="F9" s="258"/>
      <c r="G9" s="282">
        <v>34</v>
      </c>
      <c r="H9" s="162">
        <v>202.82</v>
      </c>
      <c r="I9" s="139">
        <v>5</v>
      </c>
      <c r="J9" s="139">
        <v>113.18</v>
      </c>
      <c r="K9" s="139">
        <v>0</v>
      </c>
      <c r="L9" s="162">
        <v>206.21</v>
      </c>
      <c r="M9" s="139">
        <v>0</v>
      </c>
      <c r="N9" s="162">
        <v>119.92</v>
      </c>
      <c r="O9" s="142">
        <v>0</v>
      </c>
      <c r="P9" s="162">
        <v>206.01</v>
      </c>
      <c r="Q9" s="139">
        <v>0</v>
      </c>
      <c r="R9" s="144">
        <v>123.98</v>
      </c>
      <c r="S9" s="139">
        <v>0</v>
      </c>
      <c r="T9" s="162">
        <v>200.04</v>
      </c>
      <c r="U9" s="144">
        <v>0</v>
      </c>
      <c r="V9" s="162">
        <v>117.01</v>
      </c>
      <c r="W9" s="139">
        <v>0</v>
      </c>
      <c r="X9" s="162">
        <v>197.92</v>
      </c>
      <c r="Y9" s="144">
        <v>5</v>
      </c>
      <c r="Z9" s="139">
        <v>116.65</v>
      </c>
      <c r="AA9" s="139">
        <v>0</v>
      </c>
      <c r="AB9" s="144">
        <v>1613.7400000000002</v>
      </c>
      <c r="AC9" s="107"/>
    </row>
    <row r="10" spans="1:29">
      <c r="A10" s="40">
        <v>8</v>
      </c>
      <c r="B10" s="282" t="s">
        <v>22</v>
      </c>
      <c r="C10" s="282"/>
      <c r="D10" s="282" t="s">
        <v>23</v>
      </c>
      <c r="E10" s="282" t="s">
        <v>24</v>
      </c>
      <c r="F10" s="258"/>
      <c r="G10" s="282">
        <v>29</v>
      </c>
      <c r="H10" s="162">
        <v>202.57</v>
      </c>
      <c r="I10" s="139">
        <v>0</v>
      </c>
      <c r="J10" s="162">
        <v>121.04</v>
      </c>
      <c r="K10" s="139">
        <v>0</v>
      </c>
      <c r="L10" s="162">
        <v>207.17</v>
      </c>
      <c r="M10" s="139">
        <v>0</v>
      </c>
      <c r="N10" s="162">
        <v>122.17</v>
      </c>
      <c r="O10" s="142">
        <v>0</v>
      </c>
      <c r="P10" s="139">
        <v>204.62</v>
      </c>
      <c r="Q10" s="139">
        <v>0</v>
      </c>
      <c r="R10" s="162">
        <v>120.14</v>
      </c>
      <c r="S10" s="139">
        <v>0</v>
      </c>
      <c r="T10" s="162">
        <v>205.89</v>
      </c>
      <c r="U10" s="144">
        <v>0</v>
      </c>
      <c r="V10" s="162">
        <v>118.94</v>
      </c>
      <c r="W10" s="139">
        <v>0</v>
      </c>
      <c r="X10" s="162">
        <v>200.23</v>
      </c>
      <c r="Y10" s="139">
        <v>0</v>
      </c>
      <c r="Z10" s="148">
        <v>117.27</v>
      </c>
      <c r="AA10" s="139">
        <v>0</v>
      </c>
      <c r="AB10" s="144">
        <v>1620.04</v>
      </c>
      <c r="AC10" s="108"/>
    </row>
    <row r="11" spans="1:29">
      <c r="A11" s="40">
        <v>9</v>
      </c>
      <c r="B11" s="282" t="s">
        <v>31</v>
      </c>
      <c r="C11" s="282" t="s">
        <v>32</v>
      </c>
      <c r="D11" s="282" t="s">
        <v>23</v>
      </c>
      <c r="E11" s="282" t="s">
        <v>91</v>
      </c>
      <c r="F11" s="258"/>
      <c r="G11" s="282">
        <v>6</v>
      </c>
      <c r="H11" s="162">
        <v>214.19</v>
      </c>
      <c r="I11" s="139">
        <v>0</v>
      </c>
      <c r="J11" s="141">
        <v>118.32</v>
      </c>
      <c r="K11" s="139">
        <v>0</v>
      </c>
      <c r="L11" s="162">
        <v>209.72</v>
      </c>
      <c r="M11" s="139">
        <v>0</v>
      </c>
      <c r="N11" s="160">
        <v>117.3</v>
      </c>
      <c r="O11" s="139">
        <v>0</v>
      </c>
      <c r="P11" s="162">
        <v>208.42</v>
      </c>
      <c r="Q11" s="139">
        <v>0</v>
      </c>
      <c r="R11" s="162">
        <v>122.59</v>
      </c>
      <c r="S11" s="139">
        <v>0</v>
      </c>
      <c r="T11" s="162">
        <v>205.16</v>
      </c>
      <c r="U11" s="144">
        <v>0</v>
      </c>
      <c r="V11" s="162">
        <v>119.8</v>
      </c>
      <c r="W11" s="139">
        <v>0</v>
      </c>
      <c r="X11" s="162">
        <v>197.48</v>
      </c>
      <c r="Y11" s="139">
        <v>0</v>
      </c>
      <c r="Z11" s="139">
        <v>124.94</v>
      </c>
      <c r="AA11" s="139">
        <v>0</v>
      </c>
      <c r="AB11" s="144">
        <v>1637.92</v>
      </c>
      <c r="AC11" s="107"/>
    </row>
    <row r="12" spans="1:29">
      <c r="A12" s="42">
        <v>10</v>
      </c>
      <c r="B12" s="290" t="s">
        <v>93</v>
      </c>
      <c r="C12" s="282" t="s">
        <v>94</v>
      </c>
      <c r="D12" s="290" t="s">
        <v>120</v>
      </c>
      <c r="E12" s="290" t="s">
        <v>95</v>
      </c>
      <c r="F12" s="258"/>
      <c r="G12" s="282">
        <v>22</v>
      </c>
      <c r="H12" s="162">
        <v>199.15</v>
      </c>
      <c r="I12" s="139">
        <v>0</v>
      </c>
      <c r="J12" s="162">
        <v>122.12</v>
      </c>
      <c r="K12" s="139">
        <v>0</v>
      </c>
      <c r="L12" s="162">
        <v>200.19</v>
      </c>
      <c r="M12" s="139">
        <v>0</v>
      </c>
      <c r="N12" s="162">
        <v>117.28</v>
      </c>
      <c r="O12" s="139">
        <v>0</v>
      </c>
      <c r="P12" s="162">
        <v>195.34</v>
      </c>
      <c r="Q12" s="139">
        <v>0</v>
      </c>
      <c r="R12" s="162">
        <v>115.7</v>
      </c>
      <c r="S12" s="139">
        <v>0</v>
      </c>
      <c r="T12" s="162">
        <v>192.77</v>
      </c>
      <c r="U12" s="144">
        <v>0</v>
      </c>
      <c r="V12" s="162">
        <v>113.84</v>
      </c>
      <c r="W12" s="139">
        <v>0</v>
      </c>
      <c r="X12" s="139">
        <v>273.04000000000002</v>
      </c>
      <c r="Y12" s="139">
        <v>0</v>
      </c>
      <c r="Z12" s="139">
        <v>164.07</v>
      </c>
      <c r="AA12" s="139">
        <v>0</v>
      </c>
      <c r="AB12" s="144">
        <v>1693.5</v>
      </c>
      <c r="AC12" s="109"/>
    </row>
    <row r="13" spans="1:29">
      <c r="A13" s="40">
        <v>11</v>
      </c>
      <c r="B13" s="290" t="s">
        <v>81</v>
      </c>
      <c r="C13" s="282"/>
      <c r="D13" s="282" t="s">
        <v>119</v>
      </c>
      <c r="E13" s="282" t="s">
        <v>83</v>
      </c>
      <c r="F13" s="258"/>
      <c r="G13" s="282">
        <v>27</v>
      </c>
      <c r="H13" s="162">
        <v>208.94</v>
      </c>
      <c r="I13" s="139">
        <v>0</v>
      </c>
      <c r="J13" s="162">
        <v>122.06</v>
      </c>
      <c r="K13" s="139">
        <v>0</v>
      </c>
      <c r="L13" s="143">
        <v>282.55</v>
      </c>
      <c r="M13" s="139">
        <v>0</v>
      </c>
      <c r="N13" s="162">
        <v>124.49</v>
      </c>
      <c r="O13" s="142">
        <v>0</v>
      </c>
      <c r="P13" s="162">
        <v>210.08</v>
      </c>
      <c r="Q13" s="139">
        <v>0</v>
      </c>
      <c r="R13" s="162">
        <v>122.04</v>
      </c>
      <c r="S13" s="139">
        <v>0</v>
      </c>
      <c r="T13" s="162">
        <v>206.22</v>
      </c>
      <c r="U13" s="144">
        <v>0</v>
      </c>
      <c r="V13" s="162">
        <v>120.98</v>
      </c>
      <c r="W13" s="139">
        <v>0</v>
      </c>
      <c r="X13" s="162">
        <v>200.59</v>
      </c>
      <c r="Y13" s="139">
        <v>0</v>
      </c>
      <c r="Z13" s="139">
        <v>118.1</v>
      </c>
      <c r="AA13" s="139">
        <v>0</v>
      </c>
      <c r="AB13" s="144">
        <v>1716.05</v>
      </c>
      <c r="AC13" s="110"/>
    </row>
    <row r="14" spans="1:29">
      <c r="A14" s="40">
        <v>12</v>
      </c>
      <c r="B14" s="282" t="s">
        <v>89</v>
      </c>
      <c r="C14" s="282"/>
      <c r="D14" s="282" t="s">
        <v>90</v>
      </c>
      <c r="E14" s="282" t="s">
        <v>91</v>
      </c>
      <c r="F14" s="258"/>
      <c r="G14" s="282">
        <v>21</v>
      </c>
      <c r="H14" s="162">
        <v>220.65</v>
      </c>
      <c r="I14" s="139">
        <v>0</v>
      </c>
      <c r="J14" s="162">
        <v>137.68</v>
      </c>
      <c r="K14" s="139">
        <v>0</v>
      </c>
      <c r="L14" s="162">
        <v>223.75</v>
      </c>
      <c r="M14" s="139">
        <v>0</v>
      </c>
      <c r="N14" s="162">
        <v>133.07</v>
      </c>
      <c r="O14" s="139">
        <v>0</v>
      </c>
      <c r="P14" s="162">
        <v>228.55</v>
      </c>
      <c r="Q14" s="141">
        <v>0</v>
      </c>
      <c r="R14" s="162">
        <v>133.82</v>
      </c>
      <c r="S14" s="139">
        <v>0</v>
      </c>
      <c r="T14" s="162">
        <v>224.38</v>
      </c>
      <c r="U14" s="144">
        <v>0</v>
      </c>
      <c r="V14" s="162">
        <v>129.19</v>
      </c>
      <c r="W14" s="139">
        <v>0</v>
      </c>
      <c r="X14" s="162">
        <v>209.8</v>
      </c>
      <c r="Y14" s="139">
        <v>0</v>
      </c>
      <c r="Z14" s="139">
        <v>124.89</v>
      </c>
      <c r="AA14" s="139">
        <v>0</v>
      </c>
      <c r="AB14" s="144">
        <v>1765.7800000000002</v>
      </c>
      <c r="AC14" s="109"/>
    </row>
    <row r="15" spans="1:29">
      <c r="A15" s="40">
        <v>13</v>
      </c>
      <c r="B15" s="282" t="s">
        <v>96</v>
      </c>
      <c r="C15" s="282" t="s">
        <v>97</v>
      </c>
      <c r="D15" s="282"/>
      <c r="E15" s="282" t="s">
        <v>98</v>
      </c>
      <c r="F15" s="291"/>
      <c r="G15" s="282">
        <v>38</v>
      </c>
      <c r="H15" s="159">
        <v>198.8</v>
      </c>
      <c r="I15" s="139">
        <v>0</v>
      </c>
      <c r="J15" s="102">
        <v>119.41</v>
      </c>
      <c r="K15" s="139">
        <v>0</v>
      </c>
      <c r="L15" s="149">
        <v>282.55</v>
      </c>
      <c r="M15" s="139">
        <v>0</v>
      </c>
      <c r="N15" s="102" t="s">
        <v>130</v>
      </c>
      <c r="O15" s="102" t="s">
        <v>130</v>
      </c>
      <c r="P15" s="102" t="s">
        <v>130</v>
      </c>
      <c r="Q15" s="102" t="s">
        <v>130</v>
      </c>
      <c r="R15" s="102" t="s">
        <v>130</v>
      </c>
      <c r="S15" s="102" t="s">
        <v>130</v>
      </c>
      <c r="T15" s="102" t="s">
        <v>130</v>
      </c>
      <c r="U15" s="102" t="s">
        <v>130</v>
      </c>
      <c r="V15" s="102" t="s">
        <v>130</v>
      </c>
      <c r="W15" s="102" t="s">
        <v>130</v>
      </c>
      <c r="X15" s="102" t="s">
        <v>130</v>
      </c>
      <c r="Y15" s="102" t="s">
        <v>130</v>
      </c>
      <c r="Z15" s="102" t="s">
        <v>130</v>
      </c>
      <c r="AA15" s="102" t="s">
        <v>130</v>
      </c>
      <c r="AB15" s="139" t="s">
        <v>130</v>
      </c>
      <c r="AC15" s="110"/>
    </row>
    <row r="16" spans="1:29">
      <c r="A16" s="42"/>
      <c r="B16" s="98"/>
      <c r="C16" s="98"/>
      <c r="D16" s="98"/>
      <c r="E16" s="98"/>
      <c r="F16" s="106"/>
      <c r="G16" s="98"/>
      <c r="H16" s="14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2"/>
      <c r="AC16" s="109"/>
    </row>
    <row r="17" spans="1:29">
      <c r="A17" s="4"/>
      <c r="B17" s="3"/>
      <c r="C17" s="3"/>
      <c r="D17" s="3"/>
      <c r="E17" s="3"/>
      <c r="F17" s="4"/>
      <c r="G17" s="4"/>
      <c r="H17" s="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10"/>
    </row>
    <row r="18" spans="1:29" hidden="1">
      <c r="A18" s="4"/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10"/>
    </row>
    <row r="19" spans="1:29" hidden="1">
      <c r="A19" s="4"/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10"/>
    </row>
    <row r="20" spans="1:29" hidden="1">
      <c r="A20" s="4"/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10"/>
    </row>
    <row r="21" spans="1:29" hidden="1">
      <c r="A21" s="4"/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10"/>
    </row>
    <row r="22" spans="1:29" hidden="1">
      <c r="A22" s="4"/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10"/>
    </row>
    <row r="23" spans="1:29" hidden="1">
      <c r="A23" s="4"/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10"/>
    </row>
    <row r="24" spans="1:29" hidden="1">
      <c r="A24" s="4"/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10"/>
    </row>
    <row r="25" spans="1:29" hidden="1">
      <c r="A25" s="4"/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10"/>
    </row>
    <row r="26" spans="1:29" hidden="1">
      <c r="A26" s="4"/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10"/>
    </row>
    <row r="27" spans="1:29" hidden="1">
      <c r="A27" s="4"/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10"/>
    </row>
    <row r="28" spans="1:29" hidden="1">
      <c r="A28" s="4"/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10"/>
    </row>
    <row r="29" spans="1:29" hidden="1">
      <c r="A29" s="4"/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10"/>
    </row>
    <row r="30" spans="1:29" hidden="1">
      <c r="A30" s="4"/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10"/>
    </row>
    <row r="31" spans="1:29" hidden="1">
      <c r="A31" s="4"/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10"/>
    </row>
    <row r="32" spans="1:29" hidden="1">
      <c r="A32" s="4"/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10"/>
    </row>
    <row r="33" spans="1:29" hidden="1">
      <c r="A33" s="4"/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10"/>
    </row>
    <row r="34" spans="1:29" hidden="1">
      <c r="A34" s="4"/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10"/>
    </row>
    <row r="35" spans="1:29" hidden="1">
      <c r="A35" s="4"/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0"/>
    </row>
    <row r="36" spans="1:29">
      <c r="A36" s="4"/>
      <c r="AC36" s="111"/>
    </row>
  </sheetData>
  <sortState ref="B3:G15">
    <sortCondition ref="G3:G15"/>
  </sortState>
  <mergeCells count="3">
    <mergeCell ref="A1:E1"/>
    <mergeCell ref="I1:O1"/>
    <mergeCell ref="Q1:AA1"/>
  </mergeCells>
  <pageMargins left="0.70866141732283472" right="0.70866141732283472" top="0.74803149606299213" bottom="0.74803149606299213" header="0.31496062992125984" footer="0.31496062992125984"/>
  <pageSetup scale="117" fitToWidth="2" fitToHeight="0" orientation="landscape" verticalDpi="300" r:id="rId1"/>
  <headerFooter>
    <oddFooter>&amp;L&amp;A&amp;Cgodzina wywieszenia:&amp;RKierownik Komisji Obliczeń
Bartłomiej Kozłowski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90" zoomScaleSheetLayoutView="90" workbookViewId="0">
      <selection activeCell="D43" sqref="D43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9.5703125" customWidth="1"/>
    <col min="6" max="6" width="5.7109375" style="1" hidden="1" customWidth="1"/>
    <col min="7" max="7" width="5.7109375" style="34" bestFit="1" customWidth="1"/>
    <col min="8" max="8" width="8.5703125" style="34" customWidth="1"/>
    <col min="9" max="27" width="7.7109375" style="35" customWidth="1"/>
    <col min="28" max="28" width="10.42578125" style="35" customWidth="1"/>
    <col min="29" max="29" width="11.42578125" style="7" bestFit="1" customWidth="1"/>
  </cols>
  <sheetData>
    <row r="1" spans="1:29" ht="30" customHeight="1">
      <c r="A1" s="189" t="s">
        <v>61</v>
      </c>
      <c r="B1" s="189"/>
      <c r="C1" s="189"/>
      <c r="D1" s="189"/>
      <c r="E1" s="189"/>
      <c r="F1" s="49"/>
      <c r="G1" s="60"/>
      <c r="H1" s="60"/>
      <c r="I1" s="190"/>
      <c r="J1" s="190"/>
      <c r="K1" s="190"/>
      <c r="L1" s="190"/>
      <c r="M1" s="190"/>
      <c r="N1" s="190"/>
      <c r="O1" s="190"/>
      <c r="P1" s="5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50"/>
      <c r="AC1" s="22"/>
    </row>
    <row r="2" spans="1:29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1</v>
      </c>
      <c r="G2" s="41" t="s">
        <v>0</v>
      </c>
      <c r="H2" s="52" t="s">
        <v>11</v>
      </c>
      <c r="I2" s="52" t="s">
        <v>21</v>
      </c>
      <c r="J2" s="52" t="s">
        <v>12</v>
      </c>
      <c r="K2" s="52" t="s">
        <v>21</v>
      </c>
      <c r="L2" s="52" t="s">
        <v>13</v>
      </c>
      <c r="M2" s="52" t="s">
        <v>21</v>
      </c>
      <c r="N2" s="52" t="s">
        <v>14</v>
      </c>
      <c r="O2" s="52" t="s">
        <v>21</v>
      </c>
      <c r="P2" s="52" t="s">
        <v>15</v>
      </c>
      <c r="Q2" s="52" t="s">
        <v>21</v>
      </c>
      <c r="R2" s="52" t="s">
        <v>16</v>
      </c>
      <c r="S2" s="52" t="s">
        <v>21</v>
      </c>
      <c r="T2" s="52" t="s">
        <v>17</v>
      </c>
      <c r="U2" s="52" t="s">
        <v>21</v>
      </c>
      <c r="V2" s="52" t="s">
        <v>18</v>
      </c>
      <c r="W2" s="52" t="s">
        <v>21</v>
      </c>
      <c r="X2" s="52" t="s">
        <v>20</v>
      </c>
      <c r="Y2" s="52" t="s">
        <v>21</v>
      </c>
      <c r="Z2" s="52" t="s">
        <v>19</v>
      </c>
      <c r="AA2" s="52" t="s">
        <v>21</v>
      </c>
      <c r="AB2" s="52" t="s">
        <v>3</v>
      </c>
      <c r="AC2" s="21"/>
    </row>
    <row r="3" spans="1:29">
      <c r="A3" s="39">
        <v>1</v>
      </c>
      <c r="B3" s="292" t="s">
        <v>80</v>
      </c>
      <c r="C3" s="292"/>
      <c r="D3" s="292" t="s">
        <v>119</v>
      </c>
      <c r="E3" s="292" t="s">
        <v>25</v>
      </c>
      <c r="F3" s="293"/>
      <c r="G3" s="292">
        <v>36</v>
      </c>
      <c r="H3" s="162">
        <v>185.9</v>
      </c>
      <c r="I3" s="139">
        <v>0</v>
      </c>
      <c r="J3" s="162">
        <v>100.12</v>
      </c>
      <c r="K3" s="139">
        <v>0</v>
      </c>
      <c r="L3" s="162">
        <v>169.41</v>
      </c>
      <c r="M3" s="139">
        <v>0</v>
      </c>
      <c r="N3" s="162">
        <v>105.4</v>
      </c>
      <c r="O3" s="142">
        <v>0</v>
      </c>
      <c r="P3" s="162">
        <v>170.07</v>
      </c>
      <c r="Q3" s="139">
        <v>0</v>
      </c>
      <c r="R3" s="162">
        <v>101.79</v>
      </c>
      <c r="S3" s="139">
        <v>0</v>
      </c>
      <c r="T3" s="162">
        <v>165.58</v>
      </c>
      <c r="U3" s="144">
        <v>0</v>
      </c>
      <c r="V3" s="162">
        <v>97.74</v>
      </c>
      <c r="W3" s="139">
        <v>0</v>
      </c>
      <c r="X3" s="162">
        <v>163.86</v>
      </c>
      <c r="Y3" s="139">
        <v>0</v>
      </c>
      <c r="Z3" s="139">
        <v>98.66</v>
      </c>
      <c r="AA3" s="139">
        <v>0</v>
      </c>
      <c r="AB3" s="144">
        <v>1358.53</v>
      </c>
      <c r="AC3" s="107"/>
    </row>
    <row r="4" spans="1:29">
      <c r="A4" s="61">
        <v>2</v>
      </c>
      <c r="B4" s="294" t="s">
        <v>92</v>
      </c>
      <c r="C4" s="294"/>
      <c r="D4" s="294" t="s">
        <v>82</v>
      </c>
      <c r="E4" s="294" t="s">
        <v>25</v>
      </c>
      <c r="F4" s="293"/>
      <c r="G4" s="292">
        <v>26</v>
      </c>
      <c r="H4" s="162">
        <v>174.44</v>
      </c>
      <c r="I4" s="139">
        <v>0</v>
      </c>
      <c r="J4" s="162">
        <v>102.79</v>
      </c>
      <c r="K4" s="139">
        <v>0</v>
      </c>
      <c r="L4" s="162">
        <v>173.4</v>
      </c>
      <c r="M4" s="139">
        <v>0</v>
      </c>
      <c r="N4" s="162">
        <v>103.54</v>
      </c>
      <c r="O4" s="142">
        <v>0</v>
      </c>
      <c r="P4" s="162">
        <v>168.3</v>
      </c>
      <c r="Q4" s="139">
        <v>0</v>
      </c>
      <c r="R4" s="163">
        <v>97.62</v>
      </c>
      <c r="S4" s="139">
        <v>0</v>
      </c>
      <c r="T4" s="162">
        <v>165.88</v>
      </c>
      <c r="U4" s="144">
        <v>0</v>
      </c>
      <c r="V4" s="162">
        <v>99.21</v>
      </c>
      <c r="W4" s="139">
        <v>0</v>
      </c>
      <c r="X4" s="162">
        <v>169.35</v>
      </c>
      <c r="Y4" s="139">
        <v>0</v>
      </c>
      <c r="Z4" s="139">
        <v>113.77</v>
      </c>
      <c r="AA4" s="139">
        <v>0</v>
      </c>
      <c r="AB4" s="144">
        <v>1368.3</v>
      </c>
      <c r="AC4" s="108"/>
    </row>
    <row r="5" spans="1:29">
      <c r="A5" s="39">
        <v>3</v>
      </c>
      <c r="B5" s="292" t="s">
        <v>47</v>
      </c>
      <c r="C5" s="292" t="s">
        <v>113</v>
      </c>
      <c r="D5" s="292" t="s">
        <v>111</v>
      </c>
      <c r="E5" s="292" t="s">
        <v>114</v>
      </c>
      <c r="F5" s="293"/>
      <c r="G5" s="292">
        <v>1</v>
      </c>
      <c r="H5" s="162">
        <v>181.46</v>
      </c>
      <c r="I5" s="139">
        <v>0</v>
      </c>
      <c r="J5" s="162">
        <v>107.82</v>
      </c>
      <c r="K5" s="139">
        <v>0</v>
      </c>
      <c r="L5" s="162">
        <v>179.02</v>
      </c>
      <c r="M5" s="139">
        <v>5</v>
      </c>
      <c r="N5" s="162">
        <v>110.65</v>
      </c>
      <c r="O5" s="139">
        <v>0</v>
      </c>
      <c r="P5" s="162">
        <v>181.21</v>
      </c>
      <c r="Q5" s="139">
        <v>0</v>
      </c>
      <c r="R5" s="162">
        <v>107.19</v>
      </c>
      <c r="S5" s="139">
        <v>0</v>
      </c>
      <c r="T5" s="151">
        <v>180.07</v>
      </c>
      <c r="U5" s="139">
        <v>5</v>
      </c>
      <c r="V5" s="162">
        <v>107.57</v>
      </c>
      <c r="W5" s="139">
        <v>0</v>
      </c>
      <c r="X5" s="162">
        <v>176.14</v>
      </c>
      <c r="Y5" s="139">
        <v>0</v>
      </c>
      <c r="Z5" s="162">
        <v>105.7</v>
      </c>
      <c r="AA5" s="139">
        <v>0</v>
      </c>
      <c r="AB5" s="144">
        <v>1446.8299999999997</v>
      </c>
      <c r="AC5" s="107"/>
    </row>
    <row r="6" spans="1:29">
      <c r="A6" s="39">
        <v>4</v>
      </c>
      <c r="B6" s="292" t="s">
        <v>84</v>
      </c>
      <c r="C6" s="292"/>
      <c r="D6" s="292" t="s">
        <v>37</v>
      </c>
      <c r="E6" s="292" t="s">
        <v>85</v>
      </c>
      <c r="F6" s="295"/>
      <c r="G6" s="292">
        <v>12</v>
      </c>
      <c r="H6" s="162">
        <v>180.5</v>
      </c>
      <c r="I6" s="139">
        <v>0</v>
      </c>
      <c r="J6" s="162">
        <v>112.65</v>
      </c>
      <c r="K6" s="139">
        <v>0</v>
      </c>
      <c r="L6" s="162">
        <v>183.83</v>
      </c>
      <c r="M6" s="139">
        <v>0</v>
      </c>
      <c r="N6" s="162">
        <v>113.54</v>
      </c>
      <c r="O6" s="139">
        <v>0</v>
      </c>
      <c r="P6" s="162">
        <v>182.01</v>
      </c>
      <c r="Q6" s="139">
        <v>0</v>
      </c>
      <c r="R6" s="160">
        <v>110.63</v>
      </c>
      <c r="S6" s="139">
        <v>0</v>
      </c>
      <c r="T6" s="162">
        <v>177.09</v>
      </c>
      <c r="U6" s="144">
        <v>0</v>
      </c>
      <c r="V6" s="162">
        <v>107.95</v>
      </c>
      <c r="W6" s="139">
        <v>0</v>
      </c>
      <c r="X6" s="162">
        <v>175.66</v>
      </c>
      <c r="Y6" s="139">
        <v>0</v>
      </c>
      <c r="Z6" s="139">
        <v>106.16</v>
      </c>
      <c r="AA6" s="139">
        <v>0</v>
      </c>
      <c r="AB6" s="144">
        <v>1450.0200000000002</v>
      </c>
      <c r="AC6" s="108"/>
    </row>
    <row r="7" spans="1:29">
      <c r="A7" s="39">
        <v>5</v>
      </c>
      <c r="B7" s="292" t="s">
        <v>99</v>
      </c>
      <c r="C7" s="292" t="s">
        <v>100</v>
      </c>
      <c r="D7" s="292" t="s">
        <v>101</v>
      </c>
      <c r="E7" s="292" t="s">
        <v>102</v>
      </c>
      <c r="F7" s="293"/>
      <c r="G7" s="292">
        <v>37</v>
      </c>
      <c r="H7" s="162">
        <v>188.07</v>
      </c>
      <c r="I7" s="139">
        <v>0</v>
      </c>
      <c r="J7" s="162">
        <v>111.42</v>
      </c>
      <c r="K7" s="139">
        <v>0</v>
      </c>
      <c r="L7" s="162">
        <v>203.15</v>
      </c>
      <c r="M7" s="139">
        <v>0</v>
      </c>
      <c r="N7" s="162">
        <v>111.46</v>
      </c>
      <c r="O7" s="142">
        <v>0</v>
      </c>
      <c r="P7" s="162">
        <v>190.39</v>
      </c>
      <c r="Q7" s="139">
        <v>0</v>
      </c>
      <c r="R7" s="144">
        <v>110.74</v>
      </c>
      <c r="S7" s="139">
        <v>0</v>
      </c>
      <c r="T7" s="162">
        <v>189.8</v>
      </c>
      <c r="U7" s="144">
        <v>0</v>
      </c>
      <c r="V7" s="162">
        <v>109.79</v>
      </c>
      <c r="W7" s="139">
        <v>0</v>
      </c>
      <c r="X7" s="162">
        <v>187.09</v>
      </c>
      <c r="Y7" s="139">
        <v>0</v>
      </c>
      <c r="Z7" s="162">
        <v>107.77</v>
      </c>
      <c r="AA7" s="139">
        <v>0</v>
      </c>
      <c r="AB7" s="144">
        <v>1509.6799999999998</v>
      </c>
      <c r="AC7" s="107"/>
    </row>
    <row r="8" spans="1:29">
      <c r="A8" s="61">
        <v>6</v>
      </c>
      <c r="B8" s="292" t="s">
        <v>127</v>
      </c>
      <c r="C8" s="292" t="s">
        <v>124</v>
      </c>
      <c r="D8" s="292" t="s">
        <v>23</v>
      </c>
      <c r="E8" s="292" t="s">
        <v>126</v>
      </c>
      <c r="F8" s="296"/>
      <c r="G8" s="292">
        <v>40</v>
      </c>
      <c r="H8" s="162">
        <v>212</v>
      </c>
      <c r="I8" s="139">
        <v>0</v>
      </c>
      <c r="J8" s="162">
        <v>126.55</v>
      </c>
      <c r="K8" s="139">
        <v>0</v>
      </c>
      <c r="L8" s="162">
        <v>214.07</v>
      </c>
      <c r="M8" s="139">
        <v>0</v>
      </c>
      <c r="N8" s="162">
        <v>121.51</v>
      </c>
      <c r="O8" s="139">
        <v>0</v>
      </c>
      <c r="P8" s="162">
        <v>209.31</v>
      </c>
      <c r="Q8" s="139">
        <v>0</v>
      </c>
      <c r="R8" s="144">
        <v>120.65</v>
      </c>
      <c r="S8" s="139">
        <v>0</v>
      </c>
      <c r="T8" s="162">
        <v>203</v>
      </c>
      <c r="U8" s="144">
        <v>0</v>
      </c>
      <c r="V8" s="162">
        <v>118.61</v>
      </c>
      <c r="W8" s="139">
        <v>0</v>
      </c>
      <c r="X8" s="162">
        <v>198.7</v>
      </c>
      <c r="Y8" s="139">
        <v>0</v>
      </c>
      <c r="Z8" s="144">
        <v>116.44</v>
      </c>
      <c r="AA8" s="139">
        <v>0</v>
      </c>
      <c r="AB8" s="144">
        <v>1640.8400000000001</v>
      </c>
      <c r="AC8" s="108"/>
    </row>
    <row r="9" spans="1:29">
      <c r="A9" s="39">
        <v>7</v>
      </c>
      <c r="B9" s="292" t="s">
        <v>78</v>
      </c>
      <c r="C9" s="292" t="s">
        <v>74</v>
      </c>
      <c r="D9" s="292" t="s">
        <v>65</v>
      </c>
      <c r="E9" s="292" t="s">
        <v>53</v>
      </c>
      <c r="F9" s="293"/>
      <c r="G9" s="292">
        <v>16</v>
      </c>
      <c r="H9" s="162">
        <v>204.41</v>
      </c>
      <c r="I9" s="139">
        <v>10</v>
      </c>
      <c r="J9" s="162">
        <v>129.99</v>
      </c>
      <c r="K9" s="139">
        <v>5</v>
      </c>
      <c r="L9" s="162">
        <v>208.56</v>
      </c>
      <c r="M9" s="139">
        <v>0</v>
      </c>
      <c r="N9" s="162">
        <v>100.97</v>
      </c>
      <c r="O9" s="139">
        <v>0</v>
      </c>
      <c r="P9" s="162">
        <v>210.9</v>
      </c>
      <c r="Q9" s="139">
        <v>0</v>
      </c>
      <c r="R9" s="160">
        <v>127.88</v>
      </c>
      <c r="S9" s="139">
        <v>0</v>
      </c>
      <c r="T9" s="162">
        <v>203.54</v>
      </c>
      <c r="U9" s="144">
        <v>0</v>
      </c>
      <c r="V9" s="162">
        <v>124.14</v>
      </c>
      <c r="W9" s="139">
        <v>0</v>
      </c>
      <c r="X9" s="162">
        <v>198.05</v>
      </c>
      <c r="Y9" s="139">
        <v>0</v>
      </c>
      <c r="Z9" s="139">
        <v>118.86</v>
      </c>
      <c r="AA9" s="139">
        <v>0</v>
      </c>
      <c r="AB9" s="144">
        <v>1642.3</v>
      </c>
      <c r="AC9" s="107"/>
    </row>
    <row r="10" spans="1:29">
      <c r="A10" s="39">
        <v>8</v>
      </c>
      <c r="B10" s="292" t="s">
        <v>86</v>
      </c>
      <c r="C10" s="292" t="s">
        <v>87</v>
      </c>
      <c r="D10" s="292"/>
      <c r="E10" s="292" t="s">
        <v>88</v>
      </c>
      <c r="F10" s="293"/>
      <c r="G10" s="292">
        <v>18</v>
      </c>
      <c r="H10" s="162">
        <v>206.27</v>
      </c>
      <c r="I10" s="139">
        <v>0</v>
      </c>
      <c r="J10" s="162">
        <v>121.13</v>
      </c>
      <c r="K10" s="139">
        <v>0</v>
      </c>
      <c r="L10" s="162">
        <v>197.88</v>
      </c>
      <c r="M10" s="139">
        <v>0</v>
      </c>
      <c r="N10" s="162">
        <v>115.17</v>
      </c>
      <c r="O10" s="139">
        <v>0</v>
      </c>
      <c r="P10" s="162">
        <v>196.9</v>
      </c>
      <c r="Q10" s="139">
        <v>0</v>
      </c>
      <c r="R10" s="162">
        <v>114.83</v>
      </c>
      <c r="S10" s="139">
        <v>0</v>
      </c>
      <c r="T10" s="162">
        <v>248.37</v>
      </c>
      <c r="U10" s="144">
        <v>0</v>
      </c>
      <c r="V10" s="162">
        <v>116.66</v>
      </c>
      <c r="W10" s="139">
        <v>0</v>
      </c>
      <c r="X10" s="160">
        <v>245.79</v>
      </c>
      <c r="Y10" s="139">
        <v>0</v>
      </c>
      <c r="Z10" s="160">
        <v>147.99</v>
      </c>
      <c r="AA10" s="139">
        <v>0</v>
      </c>
      <c r="AB10" s="144">
        <v>1710.99</v>
      </c>
      <c r="AC10" s="108"/>
    </row>
    <row r="11" spans="1:29">
      <c r="A11" s="39"/>
      <c r="B11" s="69"/>
      <c r="C11" s="69"/>
      <c r="D11" s="69"/>
      <c r="E11" s="69"/>
      <c r="F11" s="38"/>
      <c r="G11" s="37"/>
      <c r="H11" s="40"/>
      <c r="I11" s="55"/>
      <c r="J11" s="40"/>
      <c r="K11" s="55"/>
      <c r="L11" s="40"/>
      <c r="M11" s="55"/>
      <c r="N11" s="40"/>
      <c r="O11" s="55"/>
      <c r="P11" s="40"/>
      <c r="Q11" s="55"/>
      <c r="R11" s="40"/>
      <c r="S11" s="55"/>
      <c r="T11" s="40"/>
      <c r="U11" s="55"/>
      <c r="V11" s="40"/>
      <c r="W11" s="55"/>
      <c r="X11" s="40"/>
      <c r="Y11" s="55"/>
      <c r="Z11" s="40"/>
      <c r="AA11" s="55"/>
      <c r="AB11" s="52"/>
      <c r="AC11" s="107"/>
    </row>
    <row r="12" spans="1:29">
      <c r="A12" s="61"/>
      <c r="B12" s="40"/>
      <c r="C12" s="40"/>
      <c r="D12" s="40"/>
      <c r="E12" s="40"/>
      <c r="F12" s="40"/>
      <c r="G12" s="40"/>
      <c r="H12" s="40"/>
      <c r="I12" s="55"/>
      <c r="J12" s="40"/>
      <c r="K12" s="55"/>
      <c r="L12" s="40"/>
      <c r="M12" s="55"/>
      <c r="N12" s="40"/>
      <c r="O12" s="55"/>
      <c r="P12" s="40"/>
      <c r="Q12" s="55"/>
      <c r="R12" s="40"/>
      <c r="S12" s="55"/>
      <c r="T12" s="40"/>
      <c r="U12" s="55"/>
      <c r="V12" s="40"/>
      <c r="W12" s="55"/>
      <c r="X12" s="40"/>
      <c r="Y12" s="55"/>
      <c r="Z12" s="40"/>
      <c r="AA12" s="55"/>
      <c r="AB12" s="52"/>
      <c r="AC12" s="109"/>
    </row>
    <row r="13" spans="1:29">
      <c r="A13" s="39"/>
      <c r="B13" s="40"/>
      <c r="C13" s="40"/>
      <c r="D13" s="40"/>
      <c r="E13" s="40"/>
      <c r="F13" s="40"/>
      <c r="G13" s="40"/>
      <c r="H13" s="40"/>
      <c r="I13" s="55"/>
      <c r="J13" s="40"/>
      <c r="K13" s="55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110"/>
    </row>
    <row r="14" spans="1:29">
      <c r="A14" s="39"/>
      <c r="B14" s="40"/>
      <c r="C14" s="40"/>
      <c r="D14" s="40"/>
      <c r="E14" s="40"/>
      <c r="F14" s="40"/>
      <c r="G14" s="40"/>
      <c r="H14" s="40"/>
      <c r="I14" s="55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109"/>
    </row>
    <row r="15" spans="1:29">
      <c r="A15" s="39"/>
      <c r="B15" s="40"/>
      <c r="C15" s="40"/>
      <c r="D15" s="40"/>
      <c r="E15" s="40"/>
      <c r="F15" s="40"/>
      <c r="G15" s="4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110"/>
    </row>
    <row r="16" spans="1:29">
      <c r="A16" s="13"/>
      <c r="B16" s="13"/>
      <c r="C16" s="13"/>
      <c r="D16" s="13"/>
      <c r="E16" s="13"/>
      <c r="F16" s="13"/>
      <c r="G16" s="62"/>
      <c r="H16" s="63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109"/>
    </row>
    <row r="17" spans="1:29">
      <c r="A17" s="4"/>
      <c r="B17" s="4"/>
      <c r="C17" s="4"/>
      <c r="D17" s="4"/>
      <c r="E17" s="4"/>
      <c r="F17" s="4"/>
      <c r="G17" s="20"/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110"/>
    </row>
    <row r="18" spans="1:29" hidden="1">
      <c r="A18" s="4">
        <v>16</v>
      </c>
      <c r="B18" s="3"/>
      <c r="C18" s="3"/>
      <c r="D18" s="3"/>
      <c r="E18" s="3"/>
      <c r="F18" s="4"/>
      <c r="G18" s="20"/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110"/>
    </row>
    <row r="19" spans="1:29" hidden="1">
      <c r="A19" s="4">
        <v>17</v>
      </c>
      <c r="B19" s="3"/>
      <c r="C19" s="3"/>
      <c r="D19" s="3"/>
      <c r="E19" s="3"/>
      <c r="F19" s="4"/>
      <c r="G19" s="20"/>
      <c r="H19" s="33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110"/>
    </row>
    <row r="20" spans="1:29" hidden="1">
      <c r="A20" s="4">
        <v>18</v>
      </c>
      <c r="B20" s="3"/>
      <c r="C20" s="3"/>
      <c r="D20" s="3"/>
      <c r="E20" s="3"/>
      <c r="F20" s="4"/>
      <c r="G20" s="20"/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110"/>
    </row>
    <row r="21" spans="1:29" hidden="1">
      <c r="A21" s="4">
        <v>19</v>
      </c>
      <c r="B21" s="3"/>
      <c r="C21" s="3"/>
      <c r="D21" s="3"/>
      <c r="E21" s="3"/>
      <c r="F21" s="4"/>
      <c r="G21" s="20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110"/>
    </row>
    <row r="22" spans="1:29" hidden="1">
      <c r="A22" s="4">
        <v>20</v>
      </c>
      <c r="B22" s="3"/>
      <c r="C22" s="3"/>
      <c r="D22" s="3"/>
      <c r="E22" s="3"/>
      <c r="F22" s="4"/>
      <c r="G22" s="20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110"/>
    </row>
    <row r="23" spans="1:29" hidden="1">
      <c r="A23" s="4">
        <v>21</v>
      </c>
      <c r="B23" s="3"/>
      <c r="C23" s="3"/>
      <c r="D23" s="3"/>
      <c r="E23" s="3"/>
      <c r="F23" s="4"/>
      <c r="G23" s="20"/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10"/>
    </row>
    <row r="24" spans="1:29" hidden="1">
      <c r="A24" s="4">
        <v>22</v>
      </c>
      <c r="B24" s="3"/>
      <c r="C24" s="3"/>
      <c r="D24" s="3"/>
      <c r="E24" s="3"/>
      <c r="F24" s="4"/>
      <c r="G24" s="20"/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110"/>
    </row>
    <row r="25" spans="1:29" hidden="1">
      <c r="A25" s="4">
        <v>23</v>
      </c>
      <c r="B25" s="3"/>
      <c r="C25" s="3"/>
      <c r="D25" s="3"/>
      <c r="E25" s="3"/>
      <c r="F25" s="4"/>
      <c r="G25" s="20"/>
      <c r="H25" s="3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110"/>
    </row>
    <row r="26" spans="1:29" hidden="1">
      <c r="A26" s="4">
        <v>24</v>
      </c>
      <c r="B26" s="3"/>
      <c r="C26" s="3"/>
      <c r="D26" s="3"/>
      <c r="E26" s="3"/>
      <c r="F26" s="4"/>
      <c r="G26" s="20"/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110"/>
    </row>
    <row r="27" spans="1:29" hidden="1">
      <c r="A27" s="4">
        <v>25</v>
      </c>
      <c r="B27" s="3"/>
      <c r="C27" s="3"/>
      <c r="D27" s="3"/>
      <c r="E27" s="3"/>
      <c r="F27" s="4"/>
      <c r="G27" s="20"/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10"/>
    </row>
    <row r="28" spans="1:29" hidden="1">
      <c r="A28" s="4">
        <v>26</v>
      </c>
      <c r="B28" s="3"/>
      <c r="C28" s="3"/>
      <c r="D28" s="3"/>
      <c r="E28" s="3"/>
      <c r="F28" s="4"/>
      <c r="G28" s="20"/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10"/>
    </row>
    <row r="29" spans="1:29" hidden="1">
      <c r="A29" s="4">
        <v>27</v>
      </c>
      <c r="B29" s="3"/>
      <c r="C29" s="3"/>
      <c r="D29" s="3"/>
      <c r="E29" s="3"/>
      <c r="F29" s="4"/>
      <c r="G29" s="20"/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110"/>
    </row>
    <row r="30" spans="1:29" hidden="1">
      <c r="A30" s="4">
        <v>28</v>
      </c>
      <c r="B30" s="3"/>
      <c r="C30" s="3"/>
      <c r="D30" s="3"/>
      <c r="E30" s="3"/>
      <c r="F30" s="4"/>
      <c r="G30" s="20"/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10"/>
    </row>
    <row r="31" spans="1:29" hidden="1">
      <c r="A31" s="4">
        <v>29</v>
      </c>
      <c r="B31" s="3"/>
      <c r="C31" s="3"/>
      <c r="D31" s="3"/>
      <c r="E31" s="3"/>
      <c r="F31" s="4"/>
      <c r="G31" s="20"/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10"/>
    </row>
    <row r="32" spans="1:29" hidden="1">
      <c r="A32" s="4">
        <v>30</v>
      </c>
      <c r="B32" s="3"/>
      <c r="C32" s="3"/>
      <c r="D32" s="3"/>
      <c r="E32" s="3"/>
      <c r="F32" s="4"/>
      <c r="G32" s="20"/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110"/>
    </row>
    <row r="33" spans="1:29" hidden="1">
      <c r="A33" s="4">
        <v>31</v>
      </c>
      <c r="B33" s="3"/>
      <c r="C33" s="3"/>
      <c r="D33" s="3"/>
      <c r="E33" s="3"/>
      <c r="F33" s="4"/>
      <c r="G33" s="20"/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110"/>
    </row>
    <row r="34" spans="1:29" hidden="1">
      <c r="A34" s="4">
        <v>32</v>
      </c>
      <c r="B34" s="3"/>
      <c r="C34" s="3"/>
      <c r="D34" s="3"/>
      <c r="E34" s="3"/>
      <c r="F34" s="4"/>
      <c r="G34" s="20"/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110"/>
    </row>
    <row r="35" spans="1:29" hidden="1">
      <c r="A35" s="4">
        <v>33</v>
      </c>
      <c r="B35" s="3"/>
      <c r="C35" s="3"/>
      <c r="D35" s="3"/>
      <c r="E35" s="3"/>
      <c r="F35" s="4"/>
      <c r="G35" s="20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110"/>
    </row>
    <row r="36" spans="1:29">
      <c r="A36" s="4"/>
      <c r="AC36" s="111"/>
    </row>
  </sheetData>
  <sortState ref="B3:G11">
    <sortCondition ref="G3:G11"/>
  </sortState>
  <mergeCells count="3">
    <mergeCell ref="A1:E1"/>
    <mergeCell ref="I1:O1"/>
    <mergeCell ref="Q1:AA1"/>
  </mergeCells>
  <pageMargins left="0.70866141732283472" right="0.70866141732283472" top="0.74803149606299213" bottom="0.74803149606299213" header="0.31496062992125984" footer="0.31496062992125984"/>
  <pageSetup scale="113" fitToWidth="2" fitToHeight="0" orientation="landscape" horizontalDpi="300" verticalDpi="300" r:id="rId1"/>
  <headerFooter>
    <oddFooter>&amp;L&amp;A&amp;Cgodzina wywieszenia:&amp;RKierownik Komisji Obliczeń
Bartłomiej Kozłowski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36"/>
  <sheetViews>
    <sheetView view="pageBreakPreview" zoomScale="90" zoomScaleSheetLayoutView="90" workbookViewId="0">
      <selection activeCell="D44" sqref="D44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6.5703125" bestFit="1" customWidth="1"/>
    <col min="6" max="6" width="5.7109375" style="1" hidden="1" customWidth="1"/>
    <col min="7" max="7" width="5.7109375" style="1" bestFit="1" customWidth="1"/>
    <col min="8" max="8" width="10" style="1" customWidth="1"/>
    <col min="9" max="27" width="7.7109375" style="2" customWidth="1"/>
    <col min="28" max="28" width="10.85546875" style="2" customWidth="1"/>
    <col min="29" max="29" width="11.42578125" style="7" bestFit="1" customWidth="1"/>
  </cols>
  <sheetData>
    <row r="1" spans="1:29" ht="30" customHeight="1">
      <c r="A1" s="189" t="s">
        <v>122</v>
      </c>
      <c r="B1" s="189"/>
      <c r="C1" s="189"/>
      <c r="D1" s="189"/>
      <c r="E1" s="189"/>
      <c r="F1" s="91"/>
      <c r="G1" s="91"/>
      <c r="H1" s="91"/>
      <c r="I1" s="190"/>
      <c r="J1" s="190"/>
      <c r="K1" s="190"/>
      <c r="L1" s="190"/>
      <c r="M1" s="190"/>
      <c r="N1" s="190"/>
      <c r="O1" s="190"/>
      <c r="P1" s="92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92"/>
      <c r="AC1" s="22"/>
    </row>
    <row r="2" spans="1:29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1</v>
      </c>
      <c r="G2" s="41" t="s">
        <v>0</v>
      </c>
      <c r="H2" s="52" t="s">
        <v>11</v>
      </c>
      <c r="I2" s="52" t="s">
        <v>21</v>
      </c>
      <c r="J2" s="52" t="s">
        <v>12</v>
      </c>
      <c r="K2" s="52" t="s">
        <v>21</v>
      </c>
      <c r="L2" s="52" t="s">
        <v>13</v>
      </c>
      <c r="M2" s="52" t="s">
        <v>21</v>
      </c>
      <c r="N2" s="52" t="s">
        <v>14</v>
      </c>
      <c r="O2" s="52" t="s">
        <v>21</v>
      </c>
      <c r="P2" s="52" t="s">
        <v>15</v>
      </c>
      <c r="Q2" s="52" t="s">
        <v>21</v>
      </c>
      <c r="R2" s="52" t="s">
        <v>16</v>
      </c>
      <c r="S2" s="52" t="s">
        <v>21</v>
      </c>
      <c r="T2" s="52" t="s">
        <v>17</v>
      </c>
      <c r="U2" s="52" t="s">
        <v>21</v>
      </c>
      <c r="V2" s="52" t="s">
        <v>18</v>
      </c>
      <c r="W2" s="52" t="s">
        <v>21</v>
      </c>
      <c r="X2" s="52" t="s">
        <v>20</v>
      </c>
      <c r="Y2" s="52" t="s">
        <v>21</v>
      </c>
      <c r="Z2" s="52" t="s">
        <v>19</v>
      </c>
      <c r="AA2" s="52" t="s">
        <v>21</v>
      </c>
      <c r="AB2" s="52" t="s">
        <v>3</v>
      </c>
      <c r="AC2" s="21"/>
    </row>
    <row r="3" spans="1:29">
      <c r="A3" s="40">
        <v>1</v>
      </c>
      <c r="B3" s="292" t="s">
        <v>79</v>
      </c>
      <c r="C3" s="292"/>
      <c r="D3" s="292" t="s">
        <v>65</v>
      </c>
      <c r="E3" s="292" t="s">
        <v>76</v>
      </c>
      <c r="F3" s="293"/>
      <c r="G3" s="292">
        <v>3</v>
      </c>
      <c r="H3" s="162">
        <v>193.68</v>
      </c>
      <c r="I3" s="139">
        <v>0</v>
      </c>
      <c r="J3" s="141">
        <v>115.22</v>
      </c>
      <c r="K3" s="139">
        <v>0</v>
      </c>
      <c r="L3" s="162">
        <v>194.06</v>
      </c>
      <c r="M3" s="139">
        <v>0</v>
      </c>
      <c r="N3" s="160">
        <v>114.84</v>
      </c>
      <c r="O3" s="139">
        <v>0</v>
      </c>
      <c r="P3" s="162">
        <v>192.13</v>
      </c>
      <c r="Q3" s="139">
        <v>0</v>
      </c>
      <c r="R3" s="162">
        <v>115.1</v>
      </c>
      <c r="S3" s="139">
        <v>0</v>
      </c>
      <c r="T3" s="162">
        <v>191.33</v>
      </c>
      <c r="U3" s="139">
        <v>0</v>
      </c>
      <c r="V3" s="162">
        <v>113.1</v>
      </c>
      <c r="W3" s="139">
        <v>0</v>
      </c>
      <c r="X3" s="162">
        <v>187.32</v>
      </c>
      <c r="Y3" s="139">
        <v>0</v>
      </c>
      <c r="Z3" s="162">
        <v>111.18</v>
      </c>
      <c r="AA3" s="139">
        <v>0</v>
      </c>
      <c r="AB3" s="144">
        <f t="shared" ref="AB3:AB8" si="0">SUM(H3:AA3)</f>
        <v>1527.9599999999998</v>
      </c>
      <c r="AC3" s="21"/>
    </row>
    <row r="4" spans="1:29">
      <c r="A4" s="42">
        <v>2</v>
      </c>
      <c r="B4" s="292" t="s">
        <v>66</v>
      </c>
      <c r="C4" s="292" t="s">
        <v>67</v>
      </c>
      <c r="D4" s="292" t="s">
        <v>65</v>
      </c>
      <c r="E4" s="292" t="s">
        <v>38</v>
      </c>
      <c r="F4" s="293"/>
      <c r="G4" s="292">
        <v>25</v>
      </c>
      <c r="H4" s="162">
        <v>196.5</v>
      </c>
      <c r="I4" s="139">
        <v>0</v>
      </c>
      <c r="J4" s="141">
        <v>126.55</v>
      </c>
      <c r="K4" s="139">
        <v>0</v>
      </c>
      <c r="L4" s="162">
        <v>198.24</v>
      </c>
      <c r="M4" s="139">
        <v>0</v>
      </c>
      <c r="N4" s="160">
        <v>125.51</v>
      </c>
      <c r="O4" s="164">
        <v>5</v>
      </c>
      <c r="P4" s="162">
        <v>197.31</v>
      </c>
      <c r="Q4" s="139">
        <v>0</v>
      </c>
      <c r="R4" s="160">
        <v>117.12</v>
      </c>
      <c r="S4" s="139">
        <v>0</v>
      </c>
      <c r="T4" s="162">
        <v>195.75</v>
      </c>
      <c r="U4" s="139">
        <v>0</v>
      </c>
      <c r="V4" s="162">
        <v>115.04</v>
      </c>
      <c r="W4" s="139">
        <v>0</v>
      </c>
      <c r="X4" s="162">
        <v>192.64</v>
      </c>
      <c r="Y4" s="139">
        <v>0</v>
      </c>
      <c r="Z4" s="160">
        <v>116.77</v>
      </c>
      <c r="AA4" s="139">
        <v>0</v>
      </c>
      <c r="AB4" s="144">
        <f t="shared" si="0"/>
        <v>1586.4299999999998</v>
      </c>
      <c r="AC4" s="45"/>
    </row>
    <row r="5" spans="1:29">
      <c r="A5" s="40">
        <v>3</v>
      </c>
      <c r="B5" s="292" t="s">
        <v>71</v>
      </c>
      <c r="C5" s="292" t="s">
        <v>72</v>
      </c>
      <c r="D5" s="292" t="s">
        <v>65</v>
      </c>
      <c r="E5" s="292" t="s">
        <v>73</v>
      </c>
      <c r="F5" s="293"/>
      <c r="G5" s="292">
        <v>20</v>
      </c>
      <c r="H5" s="162">
        <v>199.09</v>
      </c>
      <c r="I5" s="139">
        <v>0</v>
      </c>
      <c r="J5" s="162">
        <v>117.4</v>
      </c>
      <c r="K5" s="139">
        <v>0</v>
      </c>
      <c r="L5" s="162">
        <v>201.64</v>
      </c>
      <c r="M5" s="139">
        <v>0</v>
      </c>
      <c r="N5" s="162">
        <v>123.87</v>
      </c>
      <c r="O5" s="139">
        <v>0</v>
      </c>
      <c r="P5" s="162">
        <v>200.24</v>
      </c>
      <c r="Q5" s="139">
        <v>0</v>
      </c>
      <c r="R5" s="162">
        <v>119.05</v>
      </c>
      <c r="S5" s="139">
        <v>0</v>
      </c>
      <c r="T5" s="162">
        <v>196.87</v>
      </c>
      <c r="U5" s="139">
        <v>0</v>
      </c>
      <c r="V5" s="162">
        <v>116.99</v>
      </c>
      <c r="W5" s="139">
        <v>0</v>
      </c>
      <c r="X5" s="162">
        <v>194.21</v>
      </c>
      <c r="Y5" s="139">
        <v>0</v>
      </c>
      <c r="Z5" s="162">
        <v>119.6</v>
      </c>
      <c r="AA5" s="139">
        <v>0</v>
      </c>
      <c r="AB5" s="144">
        <f t="shared" si="0"/>
        <v>1588.9599999999998</v>
      </c>
      <c r="AC5" s="21"/>
    </row>
    <row r="6" spans="1:29">
      <c r="A6" s="40">
        <v>4</v>
      </c>
      <c r="B6" s="292" t="s">
        <v>74</v>
      </c>
      <c r="C6" s="292" t="s">
        <v>75</v>
      </c>
      <c r="D6" s="292" t="s">
        <v>65</v>
      </c>
      <c r="E6" s="292" t="s">
        <v>76</v>
      </c>
      <c r="F6" s="293"/>
      <c r="G6" s="292">
        <v>19</v>
      </c>
      <c r="H6" s="162">
        <v>210.19</v>
      </c>
      <c r="I6" s="139">
        <v>0</v>
      </c>
      <c r="J6" s="139">
        <v>131.19</v>
      </c>
      <c r="K6" s="139">
        <v>0</v>
      </c>
      <c r="L6" s="162">
        <v>211.49</v>
      </c>
      <c r="M6" s="139">
        <v>0</v>
      </c>
      <c r="N6" s="162">
        <v>126.26</v>
      </c>
      <c r="O6" s="139">
        <v>0</v>
      </c>
      <c r="P6" s="162">
        <v>204.43</v>
      </c>
      <c r="Q6" s="139">
        <v>0</v>
      </c>
      <c r="R6" s="160">
        <v>125.6</v>
      </c>
      <c r="S6" s="139">
        <v>0</v>
      </c>
      <c r="T6" s="162">
        <v>197.36</v>
      </c>
      <c r="U6" s="144">
        <v>0</v>
      </c>
      <c r="V6" s="160">
        <v>117.69</v>
      </c>
      <c r="W6" s="139">
        <v>0</v>
      </c>
      <c r="X6" s="162">
        <v>197.2</v>
      </c>
      <c r="Y6" s="139">
        <v>0</v>
      </c>
      <c r="Z6" s="160">
        <v>119.42</v>
      </c>
      <c r="AA6" s="139">
        <v>0</v>
      </c>
      <c r="AB6" s="144">
        <f t="shared" si="0"/>
        <v>1640.8300000000002</v>
      </c>
      <c r="AC6" s="45"/>
    </row>
    <row r="7" spans="1:29">
      <c r="A7" s="40">
        <v>5</v>
      </c>
      <c r="B7" s="292" t="s">
        <v>75</v>
      </c>
      <c r="C7" s="292" t="s">
        <v>74</v>
      </c>
      <c r="D7" s="292" t="s">
        <v>65</v>
      </c>
      <c r="E7" s="292" t="s">
        <v>76</v>
      </c>
      <c r="F7" s="293"/>
      <c r="G7" s="292">
        <v>2</v>
      </c>
      <c r="H7" s="162">
        <v>219.6</v>
      </c>
      <c r="I7" s="139">
        <v>0</v>
      </c>
      <c r="J7" s="139">
        <v>127.27</v>
      </c>
      <c r="K7" s="139">
        <v>0</v>
      </c>
      <c r="L7" s="162">
        <v>221.41</v>
      </c>
      <c r="M7" s="139">
        <v>0</v>
      </c>
      <c r="N7" s="160">
        <v>127.95</v>
      </c>
      <c r="O7" s="139">
        <v>0</v>
      </c>
      <c r="P7" s="162">
        <v>242.04</v>
      </c>
      <c r="Q7" s="139">
        <v>0</v>
      </c>
      <c r="R7" s="160">
        <v>125.93</v>
      </c>
      <c r="S7" s="139">
        <v>0</v>
      </c>
      <c r="T7" s="162">
        <v>209.27</v>
      </c>
      <c r="U7" s="144">
        <v>0</v>
      </c>
      <c r="V7" s="139">
        <v>121.64</v>
      </c>
      <c r="W7" s="139">
        <v>0</v>
      </c>
      <c r="X7" s="162">
        <v>206.81</v>
      </c>
      <c r="Y7" s="139">
        <v>0</v>
      </c>
      <c r="Z7" s="139">
        <v>119.86</v>
      </c>
      <c r="AA7" s="139">
        <v>0</v>
      </c>
      <c r="AB7" s="144">
        <f t="shared" si="0"/>
        <v>1721.78</v>
      </c>
      <c r="AC7" s="21"/>
    </row>
    <row r="8" spans="1:29">
      <c r="A8" s="40">
        <v>6</v>
      </c>
      <c r="B8" s="292" t="s">
        <v>77</v>
      </c>
      <c r="C8" s="292" t="s">
        <v>74</v>
      </c>
      <c r="D8" s="292" t="s">
        <v>65</v>
      </c>
      <c r="E8" s="292" t="s">
        <v>76</v>
      </c>
      <c r="F8" s="293"/>
      <c r="G8" s="292">
        <v>17</v>
      </c>
      <c r="H8" s="162">
        <v>211.47</v>
      </c>
      <c r="I8" s="139">
        <v>0</v>
      </c>
      <c r="J8" s="162">
        <v>125.37</v>
      </c>
      <c r="K8" s="139">
        <v>0</v>
      </c>
      <c r="L8" s="162">
        <v>184.17</v>
      </c>
      <c r="M8" s="139">
        <v>0</v>
      </c>
      <c r="N8" s="162">
        <v>126.42</v>
      </c>
      <c r="O8" s="139">
        <v>0</v>
      </c>
      <c r="P8" s="162">
        <v>211.29</v>
      </c>
      <c r="Q8" s="139">
        <v>5</v>
      </c>
      <c r="R8" s="160">
        <v>124.95</v>
      </c>
      <c r="S8" s="139">
        <v>0</v>
      </c>
      <c r="T8" s="162">
        <v>297.72000000000003</v>
      </c>
      <c r="U8" s="144">
        <v>0</v>
      </c>
      <c r="V8" s="162">
        <v>124</v>
      </c>
      <c r="W8" s="139">
        <v>0</v>
      </c>
      <c r="X8" s="162">
        <v>204.29</v>
      </c>
      <c r="Y8" s="139">
        <v>0</v>
      </c>
      <c r="Z8" s="139">
        <v>122.62</v>
      </c>
      <c r="AA8" s="139">
        <v>0</v>
      </c>
      <c r="AB8" s="144">
        <f t="shared" si="0"/>
        <v>1737.2999999999997</v>
      </c>
      <c r="AC8" s="45"/>
    </row>
    <row r="9" spans="1:29">
      <c r="A9" s="40"/>
      <c r="B9" s="98"/>
      <c r="C9" s="98"/>
      <c r="D9" s="98"/>
      <c r="E9" s="98"/>
      <c r="F9" s="40"/>
      <c r="G9" s="98"/>
      <c r="H9" s="40"/>
      <c r="I9" s="55"/>
      <c r="J9" s="40"/>
      <c r="K9" s="55"/>
      <c r="L9" s="40"/>
      <c r="M9" s="55"/>
      <c r="N9" s="40"/>
      <c r="O9" s="55"/>
      <c r="P9" s="40"/>
      <c r="Q9" s="55"/>
      <c r="R9" s="40"/>
      <c r="S9" s="55"/>
      <c r="T9" s="40"/>
      <c r="U9" s="55"/>
      <c r="V9" s="40"/>
      <c r="W9" s="55"/>
      <c r="X9" s="40"/>
      <c r="Y9" s="55"/>
      <c r="Z9" s="40"/>
      <c r="AA9" s="55"/>
      <c r="AB9" s="52"/>
      <c r="AC9" s="21"/>
    </row>
    <row r="10" spans="1:29">
      <c r="A10" s="40"/>
      <c r="B10" s="104"/>
      <c r="C10" s="104"/>
      <c r="D10" s="104"/>
      <c r="E10" s="104"/>
      <c r="F10" s="40"/>
      <c r="G10" s="104"/>
      <c r="H10" s="40"/>
      <c r="I10" s="55"/>
      <c r="J10" s="40"/>
      <c r="K10" s="55"/>
      <c r="L10" s="40"/>
      <c r="M10" s="55"/>
      <c r="N10" s="40"/>
      <c r="O10" s="55"/>
      <c r="P10" s="40"/>
      <c r="Q10" s="55"/>
      <c r="R10" s="40"/>
      <c r="S10" s="55"/>
      <c r="T10" s="40"/>
      <c r="U10" s="55"/>
      <c r="V10" s="40"/>
      <c r="W10" s="55"/>
      <c r="X10" s="40"/>
      <c r="Y10" s="55"/>
      <c r="Z10" s="40"/>
      <c r="AA10" s="55"/>
      <c r="AB10" s="52"/>
      <c r="AC10" s="45"/>
    </row>
    <row r="11" spans="1:29">
      <c r="A11" s="40"/>
      <c r="B11" s="40"/>
      <c r="C11" s="40"/>
      <c r="D11" s="40"/>
      <c r="E11" s="40"/>
      <c r="F11" s="40"/>
      <c r="G11" s="40"/>
      <c r="H11" s="40"/>
      <c r="I11" s="55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21"/>
    </row>
    <row r="12" spans="1:29">
      <c r="A12" s="46"/>
      <c r="B12" s="46"/>
      <c r="C12" s="46"/>
      <c r="D12" s="46"/>
      <c r="E12" s="46"/>
      <c r="F12" s="46"/>
      <c r="G12" s="46"/>
      <c r="H12" s="47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10"/>
    </row>
    <row r="13" spans="1:29">
      <c r="A13" s="29"/>
      <c r="B13" s="29"/>
      <c r="C13" s="29"/>
      <c r="D13" s="29"/>
      <c r="E13" s="29"/>
      <c r="F13" s="29"/>
      <c r="G13" s="29"/>
      <c r="H13" s="12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6"/>
    </row>
    <row r="14" spans="1:29">
      <c r="A14" s="29"/>
      <c r="B14" s="29"/>
      <c r="C14" s="29"/>
      <c r="D14" s="29"/>
      <c r="E14" s="29"/>
      <c r="F14" s="29"/>
      <c r="G14" s="29"/>
      <c r="H14" s="12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10"/>
    </row>
    <row r="15" spans="1:29">
      <c r="A15" s="29"/>
      <c r="B15" s="29"/>
      <c r="C15" s="29"/>
      <c r="D15" s="29"/>
      <c r="E15" s="29"/>
      <c r="F15" s="29"/>
      <c r="G15" s="29"/>
      <c r="H15" s="12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6"/>
    </row>
    <row r="16" spans="1:29">
      <c r="A16" s="29"/>
      <c r="B16" s="29"/>
      <c r="C16" s="29"/>
      <c r="D16" s="29"/>
      <c r="E16" s="29"/>
      <c r="F16" s="29"/>
      <c r="G16" s="29"/>
      <c r="H16" s="12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0"/>
    </row>
    <row r="17" spans="1:29">
      <c r="A17" s="29"/>
      <c r="B17" s="29"/>
      <c r="C17" s="29"/>
      <c r="D17" s="29"/>
      <c r="E17" s="29"/>
      <c r="F17" s="29"/>
      <c r="G17" s="29"/>
      <c r="H17" s="1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6"/>
    </row>
    <row r="18" spans="1:29" hidden="1">
      <c r="A18" s="4"/>
      <c r="B18" s="3"/>
      <c r="C18" s="3"/>
      <c r="D18" s="3"/>
      <c r="E18" s="3"/>
      <c r="F18" s="4"/>
      <c r="G18" s="4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</row>
    <row r="19" spans="1:29" hidden="1">
      <c r="A19" s="4"/>
      <c r="B19" s="3"/>
      <c r="C19" s="3"/>
      <c r="D19" s="3"/>
      <c r="E19" s="3"/>
      <c r="F19" s="4"/>
      <c r="G19" s="4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</row>
    <row r="20" spans="1:29" hidden="1">
      <c r="A20" s="4"/>
      <c r="B20" s="3"/>
      <c r="C20" s="3"/>
      <c r="D20" s="3"/>
      <c r="E20" s="3"/>
      <c r="F20" s="4"/>
      <c r="G20" s="4"/>
      <c r="H20" s="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</row>
    <row r="21" spans="1:29" hidden="1">
      <c r="A21" s="4"/>
      <c r="B21" s="3"/>
      <c r="C21" s="3"/>
      <c r="D21" s="3"/>
      <c r="E21" s="3"/>
      <c r="F21" s="4"/>
      <c r="G21" s="4"/>
      <c r="H21" s="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</row>
    <row r="22" spans="1:29" hidden="1">
      <c r="A22" s="4"/>
      <c r="B22" s="3"/>
      <c r="C22" s="3"/>
      <c r="D22" s="3"/>
      <c r="E22" s="3"/>
      <c r="F22" s="4"/>
      <c r="G22" s="4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</row>
    <row r="23" spans="1:29" hidden="1">
      <c r="A23" s="4"/>
      <c r="B23" s="3"/>
      <c r="C23" s="3"/>
      <c r="D23" s="3"/>
      <c r="E23" s="3"/>
      <c r="F23" s="4"/>
      <c r="G23" s="4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</row>
    <row r="24" spans="1:29" hidden="1">
      <c r="A24" s="4"/>
      <c r="B24" s="3"/>
      <c r="C24" s="3"/>
      <c r="D24" s="3"/>
      <c r="E24" s="3"/>
      <c r="F24" s="4"/>
      <c r="G24" s="4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</row>
    <row r="25" spans="1:29" hidden="1">
      <c r="A25" s="4"/>
      <c r="B25" s="3"/>
      <c r="C25" s="3"/>
      <c r="D25" s="3"/>
      <c r="E25" s="3"/>
      <c r="F25" s="4"/>
      <c r="G25" s="4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idden="1">
      <c r="A26" s="4"/>
      <c r="B26" s="3"/>
      <c r="C26" s="3"/>
      <c r="D26" s="3"/>
      <c r="E26" s="3"/>
      <c r="F26" s="4"/>
      <c r="G26" s="4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</row>
    <row r="27" spans="1:29" hidden="1">
      <c r="A27" s="4"/>
      <c r="B27" s="3"/>
      <c r="C27" s="3"/>
      <c r="D27" s="3"/>
      <c r="E27" s="3"/>
      <c r="F27" s="4"/>
      <c r="G27" s="4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</row>
    <row r="28" spans="1:29" hidden="1">
      <c r="A28" s="4"/>
      <c r="B28" s="3"/>
      <c r="C28" s="3"/>
      <c r="D28" s="3"/>
      <c r="E28" s="3"/>
      <c r="F28" s="4"/>
      <c r="G28" s="4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idden="1">
      <c r="A29" s="4"/>
      <c r="B29" s="3"/>
      <c r="C29" s="3"/>
      <c r="D29" s="3"/>
      <c r="E29" s="3"/>
      <c r="F29" s="4"/>
      <c r="G29" s="4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idden="1">
      <c r="A30" s="4"/>
      <c r="B30" s="3"/>
      <c r="C30" s="3"/>
      <c r="D30" s="3"/>
      <c r="E30" s="3"/>
      <c r="F30" s="4"/>
      <c r="G30" s="4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idden="1">
      <c r="A31" s="4"/>
      <c r="B31" s="3"/>
      <c r="C31" s="3"/>
      <c r="D31" s="3"/>
      <c r="E31" s="3"/>
      <c r="F31" s="4"/>
      <c r="G31" s="4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idden="1">
      <c r="A32" s="4"/>
      <c r="B32" s="3"/>
      <c r="C32" s="3"/>
      <c r="D32" s="3"/>
      <c r="E32" s="3"/>
      <c r="F32" s="4"/>
      <c r="G32" s="4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</row>
    <row r="33" spans="1:29" hidden="1">
      <c r="A33" s="4"/>
      <c r="B33" s="3"/>
      <c r="C33" s="3"/>
      <c r="D33" s="3"/>
      <c r="E33" s="3"/>
      <c r="F33" s="4"/>
      <c r="G33" s="4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idden="1">
      <c r="A34" s="4"/>
      <c r="B34" s="3"/>
      <c r="C34" s="3"/>
      <c r="D34" s="3"/>
      <c r="E34" s="3"/>
      <c r="F34" s="4"/>
      <c r="G34" s="4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idden="1">
      <c r="A35" s="4"/>
      <c r="B35" s="3"/>
      <c r="C35" s="3"/>
      <c r="D35" s="3"/>
      <c r="E35" s="3"/>
      <c r="F35" s="4"/>
      <c r="G35" s="4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</row>
    <row r="36" spans="1:29">
      <c r="A36" s="18"/>
      <c r="B36" s="19"/>
    </row>
  </sheetData>
  <sortState ref="B3:AB8">
    <sortCondition ref="AB3:AB8"/>
  </sortState>
  <mergeCells count="3">
    <mergeCell ref="A1:E1"/>
    <mergeCell ref="I1:O1"/>
    <mergeCell ref="Q1:AA1"/>
  </mergeCells>
  <pageMargins left="0.70866141732283472" right="0.70866141732283472" top="0.74803149606299213" bottom="0.74803149606299213" header="0.31496062992125984" footer="0.31496062992125984"/>
  <pageSetup scale="116" fitToWidth="2" fitToHeight="0" orientation="landscape" r:id="rId1"/>
  <headerFooter>
    <oddFooter>&amp;L&amp;A&amp;Cgodzina wywieszenia:&amp;RKierownik Komisji Obliczeń
Bartłomiej Kozłowski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tabSelected="1" view="pageBreakPreview" zoomScale="90" zoomScaleSheetLayoutView="90" workbookViewId="0">
      <selection activeCell="E42" sqref="E42"/>
    </sheetView>
  </sheetViews>
  <sheetFormatPr defaultRowHeight="15"/>
  <cols>
    <col min="1" max="1" width="5.140625" style="1" bestFit="1" customWidth="1"/>
    <col min="2" max="3" width="22" bestFit="1" customWidth="1"/>
    <col min="4" max="4" width="22.85546875" customWidth="1"/>
    <col min="5" max="5" width="19.5703125" customWidth="1"/>
    <col min="6" max="6" width="5.7109375" style="1" hidden="1" customWidth="1"/>
    <col min="7" max="7" width="5.7109375" style="34" bestFit="1" customWidth="1"/>
    <col min="8" max="8" width="8.5703125" style="34" customWidth="1"/>
    <col min="9" max="27" width="7.7109375" style="35" customWidth="1"/>
    <col min="28" max="28" width="10.42578125" style="35" customWidth="1"/>
    <col min="29" max="29" width="11.42578125" style="7" bestFit="1" customWidth="1"/>
  </cols>
  <sheetData>
    <row r="1" spans="1:32" ht="30" customHeight="1">
      <c r="A1" s="189" t="s">
        <v>121</v>
      </c>
      <c r="B1" s="189"/>
      <c r="C1" s="189"/>
      <c r="D1" s="189"/>
      <c r="E1" s="189"/>
      <c r="F1" s="91"/>
      <c r="G1" s="60"/>
      <c r="H1" s="60"/>
      <c r="I1" s="190"/>
      <c r="J1" s="190"/>
      <c r="K1" s="190"/>
      <c r="L1" s="190"/>
      <c r="M1" s="190"/>
      <c r="N1" s="190"/>
      <c r="O1" s="190"/>
      <c r="P1" s="92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92"/>
      <c r="AC1" s="22"/>
    </row>
    <row r="2" spans="1:32">
      <c r="A2" s="41" t="s">
        <v>4</v>
      </c>
      <c r="B2" s="41" t="s">
        <v>6</v>
      </c>
      <c r="C2" s="41" t="s">
        <v>7</v>
      </c>
      <c r="D2" s="51" t="s">
        <v>5</v>
      </c>
      <c r="E2" s="41" t="s">
        <v>2</v>
      </c>
      <c r="F2" s="41" t="s">
        <v>1</v>
      </c>
      <c r="G2" s="41" t="s">
        <v>0</v>
      </c>
      <c r="H2" s="52" t="s">
        <v>11</v>
      </c>
      <c r="I2" s="52" t="s">
        <v>21</v>
      </c>
      <c r="J2" s="52" t="s">
        <v>12</v>
      </c>
      <c r="K2" s="52" t="s">
        <v>21</v>
      </c>
      <c r="L2" s="52" t="s">
        <v>13</v>
      </c>
      <c r="M2" s="52" t="s">
        <v>21</v>
      </c>
      <c r="N2" s="52" t="s">
        <v>14</v>
      </c>
      <c r="O2" s="52" t="s">
        <v>21</v>
      </c>
      <c r="P2" s="52" t="s">
        <v>15</v>
      </c>
      <c r="Q2" s="52" t="s">
        <v>21</v>
      </c>
      <c r="R2" s="52" t="s">
        <v>16</v>
      </c>
      <c r="S2" s="52" t="s">
        <v>21</v>
      </c>
      <c r="T2" s="52" t="s">
        <v>17</v>
      </c>
      <c r="U2" s="52" t="s">
        <v>21</v>
      </c>
      <c r="V2" s="52" t="s">
        <v>18</v>
      </c>
      <c r="W2" s="52" t="s">
        <v>21</v>
      </c>
      <c r="X2" s="52" t="s">
        <v>20</v>
      </c>
      <c r="Y2" s="52" t="s">
        <v>21</v>
      </c>
      <c r="Z2" s="52" t="s">
        <v>19</v>
      </c>
      <c r="AA2" s="52" t="s">
        <v>21</v>
      </c>
      <c r="AB2" s="52" t="s">
        <v>3</v>
      </c>
      <c r="AC2" s="21"/>
    </row>
    <row r="3" spans="1:32">
      <c r="A3" s="61">
        <v>1</v>
      </c>
      <c r="B3" s="292" t="s">
        <v>31</v>
      </c>
      <c r="C3" s="292" t="s">
        <v>32</v>
      </c>
      <c r="D3" s="292" t="s">
        <v>23</v>
      </c>
      <c r="E3" s="292" t="s">
        <v>132</v>
      </c>
      <c r="F3" s="293"/>
      <c r="G3" s="292">
        <v>6</v>
      </c>
      <c r="H3" s="162">
        <v>214.19</v>
      </c>
      <c r="I3" s="139">
        <v>0</v>
      </c>
      <c r="J3" s="141">
        <v>118.32</v>
      </c>
      <c r="K3" s="139">
        <v>0</v>
      </c>
      <c r="L3" s="162">
        <v>209.72</v>
      </c>
      <c r="M3" s="139">
        <v>0</v>
      </c>
      <c r="N3" s="160">
        <v>117.3</v>
      </c>
      <c r="O3" s="139">
        <v>0</v>
      </c>
      <c r="P3" s="162">
        <v>208.42</v>
      </c>
      <c r="Q3" s="139">
        <v>0</v>
      </c>
      <c r="R3" s="162">
        <v>122.59</v>
      </c>
      <c r="S3" s="139">
        <v>0</v>
      </c>
      <c r="T3" s="162">
        <v>205.16</v>
      </c>
      <c r="U3" s="144">
        <v>0</v>
      </c>
      <c r="V3" s="162">
        <v>119.8</v>
      </c>
      <c r="W3" s="139">
        <v>0</v>
      </c>
      <c r="X3" s="162">
        <v>197.48</v>
      </c>
      <c r="Y3" s="139">
        <v>0</v>
      </c>
      <c r="Z3" s="139">
        <v>124.94</v>
      </c>
      <c r="AA3" s="139">
        <v>0</v>
      </c>
      <c r="AB3" s="144">
        <f>SUM(H3:AA3)</f>
        <v>1637.92</v>
      </c>
      <c r="AC3" s="45"/>
    </row>
    <row r="4" spans="1:32">
      <c r="A4" s="39">
        <v>2</v>
      </c>
      <c r="B4" s="292" t="s">
        <v>78</v>
      </c>
      <c r="C4" s="292" t="s">
        <v>74</v>
      </c>
      <c r="D4" s="292" t="s">
        <v>65</v>
      </c>
      <c r="E4" s="292" t="s">
        <v>133</v>
      </c>
      <c r="F4" s="293"/>
      <c r="G4" s="292">
        <v>16</v>
      </c>
      <c r="H4" s="162">
        <v>204.41</v>
      </c>
      <c r="I4" s="139">
        <v>10</v>
      </c>
      <c r="J4" s="162">
        <v>129.99</v>
      </c>
      <c r="K4" s="139">
        <v>5</v>
      </c>
      <c r="L4" s="162">
        <v>208.56</v>
      </c>
      <c r="M4" s="139">
        <v>0</v>
      </c>
      <c r="N4" s="162">
        <v>100.97</v>
      </c>
      <c r="O4" s="139">
        <v>0</v>
      </c>
      <c r="P4" s="162">
        <v>210.9</v>
      </c>
      <c r="Q4" s="139">
        <v>0</v>
      </c>
      <c r="R4" s="160">
        <v>127.88</v>
      </c>
      <c r="S4" s="139">
        <v>0</v>
      </c>
      <c r="T4" s="162">
        <v>203.54</v>
      </c>
      <c r="U4" s="144">
        <v>0</v>
      </c>
      <c r="V4" s="162">
        <v>124.14</v>
      </c>
      <c r="W4" s="139">
        <v>0</v>
      </c>
      <c r="X4" s="162">
        <v>198.05</v>
      </c>
      <c r="Y4" s="139">
        <v>0</v>
      </c>
      <c r="Z4" s="139">
        <v>118.86</v>
      </c>
      <c r="AA4" s="139">
        <v>0</v>
      </c>
      <c r="AB4" s="144">
        <f>SUM(H4:AA4)</f>
        <v>1642.3</v>
      </c>
      <c r="AC4" s="21"/>
    </row>
    <row r="5" spans="1:32">
      <c r="A5" s="39">
        <v>3</v>
      </c>
      <c r="B5" s="294" t="s">
        <v>81</v>
      </c>
      <c r="C5" s="292"/>
      <c r="D5" s="292" t="s">
        <v>119</v>
      </c>
      <c r="E5" s="292" t="s">
        <v>83</v>
      </c>
      <c r="F5" s="293"/>
      <c r="G5" s="292">
        <v>27</v>
      </c>
      <c r="H5" s="162">
        <v>208.94</v>
      </c>
      <c r="I5" s="139">
        <v>0</v>
      </c>
      <c r="J5" s="162">
        <v>122.06</v>
      </c>
      <c r="K5" s="139">
        <v>0</v>
      </c>
      <c r="L5" s="143">
        <v>282.55</v>
      </c>
      <c r="M5" s="139">
        <v>0</v>
      </c>
      <c r="N5" s="162">
        <v>124.49</v>
      </c>
      <c r="O5" s="142">
        <v>0</v>
      </c>
      <c r="P5" s="162">
        <v>210.08</v>
      </c>
      <c r="Q5" s="139">
        <v>0</v>
      </c>
      <c r="R5" s="162">
        <v>122.04</v>
      </c>
      <c r="S5" s="139">
        <v>0</v>
      </c>
      <c r="T5" s="162">
        <v>206.22</v>
      </c>
      <c r="U5" s="144">
        <v>0</v>
      </c>
      <c r="V5" s="162">
        <v>120.98</v>
      </c>
      <c r="W5" s="139">
        <v>0</v>
      </c>
      <c r="X5" s="162">
        <v>200.59</v>
      </c>
      <c r="Y5" s="139">
        <v>0</v>
      </c>
      <c r="Z5" s="139">
        <v>118.1</v>
      </c>
      <c r="AA5" s="139">
        <v>0</v>
      </c>
      <c r="AB5" s="144">
        <f>SUM(H5:AA5)</f>
        <v>1716.05</v>
      </c>
      <c r="AC5" s="45"/>
    </row>
    <row r="6" spans="1:32">
      <c r="A6" s="61">
        <v>4</v>
      </c>
      <c r="B6" s="292" t="s">
        <v>89</v>
      </c>
      <c r="C6" s="292"/>
      <c r="D6" s="292" t="s">
        <v>90</v>
      </c>
      <c r="E6" s="292" t="s">
        <v>91</v>
      </c>
      <c r="F6" s="293"/>
      <c r="G6" s="292">
        <v>21</v>
      </c>
      <c r="H6" s="162">
        <v>220.65</v>
      </c>
      <c r="I6" s="139">
        <v>0</v>
      </c>
      <c r="J6" s="162">
        <v>137.68</v>
      </c>
      <c r="K6" s="139">
        <v>0</v>
      </c>
      <c r="L6" s="162">
        <v>223.75</v>
      </c>
      <c r="M6" s="139">
        <v>0</v>
      </c>
      <c r="N6" s="162">
        <v>133.07</v>
      </c>
      <c r="O6" s="139">
        <v>0</v>
      </c>
      <c r="P6" s="162">
        <v>228.55</v>
      </c>
      <c r="Q6" s="141">
        <v>0</v>
      </c>
      <c r="R6" s="162">
        <v>133.82</v>
      </c>
      <c r="S6" s="139">
        <v>0</v>
      </c>
      <c r="T6" s="162">
        <v>224.38</v>
      </c>
      <c r="U6" s="144">
        <v>0</v>
      </c>
      <c r="V6" s="162">
        <v>129.19</v>
      </c>
      <c r="W6" s="139">
        <v>0</v>
      </c>
      <c r="X6" s="162">
        <v>209.8</v>
      </c>
      <c r="Y6" s="139">
        <v>0</v>
      </c>
      <c r="Z6" s="139">
        <v>124.89</v>
      </c>
      <c r="AA6" s="139">
        <v>0</v>
      </c>
      <c r="AB6" s="144">
        <f>SUM(H6:AA6)</f>
        <v>1765.7800000000002</v>
      </c>
      <c r="AC6" s="21"/>
    </row>
    <row r="7" spans="1:32">
      <c r="A7" s="61"/>
      <c r="B7" s="98"/>
      <c r="C7" s="98"/>
      <c r="D7" s="99"/>
      <c r="E7" s="98"/>
      <c r="F7" s="44"/>
      <c r="G7" s="98"/>
      <c r="H7" s="53"/>
      <c r="I7" s="54"/>
      <c r="J7" s="53"/>
      <c r="K7" s="55"/>
      <c r="L7" s="56"/>
      <c r="M7" s="55"/>
      <c r="N7" s="56"/>
      <c r="O7" s="55"/>
      <c r="P7" s="56"/>
      <c r="Q7" s="55"/>
      <c r="R7" s="56"/>
      <c r="S7" s="55"/>
      <c r="T7" s="53"/>
      <c r="U7" s="55"/>
      <c r="V7" s="54"/>
      <c r="W7" s="55"/>
      <c r="X7" s="53"/>
      <c r="Y7" s="55"/>
      <c r="Z7" s="53"/>
      <c r="AA7" s="55"/>
      <c r="AB7" s="52"/>
      <c r="AC7" s="45"/>
    </row>
    <row r="8" spans="1:32">
      <c r="A8" s="39"/>
      <c r="B8" s="98"/>
      <c r="C8" s="98"/>
      <c r="D8" s="98"/>
      <c r="E8" s="98"/>
      <c r="F8" s="44"/>
      <c r="G8" s="98"/>
      <c r="H8" s="53"/>
      <c r="I8" s="55"/>
      <c r="J8" s="53"/>
      <c r="K8" s="55"/>
      <c r="L8" s="56"/>
      <c r="M8" s="55"/>
      <c r="N8" s="56"/>
      <c r="O8" s="55"/>
      <c r="P8" s="56"/>
      <c r="Q8" s="55"/>
      <c r="R8" s="56"/>
      <c r="S8" s="55"/>
      <c r="T8" s="53"/>
      <c r="U8" s="55"/>
      <c r="V8" s="54"/>
      <c r="W8" s="55"/>
      <c r="X8" s="53"/>
      <c r="Y8" s="55"/>
      <c r="Z8" s="53"/>
      <c r="AA8" s="55"/>
      <c r="AB8" s="52"/>
      <c r="AC8" s="21"/>
    </row>
    <row r="9" spans="1:32">
      <c r="A9" s="265"/>
      <c r="B9" s="266"/>
      <c r="C9" s="266"/>
      <c r="D9" s="266"/>
      <c r="E9" s="266"/>
      <c r="F9" s="202"/>
      <c r="G9" s="267"/>
      <c r="H9" s="268"/>
      <c r="I9" s="269"/>
      <c r="J9" s="268"/>
      <c r="K9" s="270"/>
      <c r="L9" s="271"/>
      <c r="M9" s="270"/>
      <c r="N9" s="271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2"/>
    </row>
    <row r="10" spans="1:32">
      <c r="A10" s="219"/>
      <c r="B10" s="128"/>
      <c r="C10" s="128"/>
      <c r="D10" s="128"/>
      <c r="E10" s="128"/>
      <c r="F10" s="128"/>
      <c r="G10" s="128"/>
      <c r="H10" s="128"/>
      <c r="I10" s="117"/>
      <c r="J10" s="128"/>
      <c r="K10" s="117"/>
      <c r="L10" s="128"/>
      <c r="M10" s="117"/>
      <c r="N10" s="128"/>
      <c r="O10" s="117"/>
      <c r="P10" s="128"/>
      <c r="Q10" s="117"/>
      <c r="R10" s="128"/>
      <c r="S10" s="117"/>
      <c r="T10" s="128"/>
      <c r="U10" s="117"/>
      <c r="V10" s="128"/>
      <c r="W10" s="117"/>
      <c r="X10" s="128"/>
      <c r="Y10" s="117"/>
      <c r="Z10" s="128"/>
      <c r="AA10" s="117"/>
      <c r="AB10" s="114"/>
      <c r="AC10" s="173"/>
      <c r="AD10" s="16"/>
      <c r="AE10" s="16"/>
      <c r="AF10" s="16"/>
    </row>
    <row r="11" spans="1:32">
      <c r="A11" s="273"/>
      <c r="B11" s="128"/>
      <c r="C11" s="128"/>
      <c r="D11" s="128"/>
      <c r="E11" s="128"/>
      <c r="F11" s="128"/>
      <c r="G11" s="128"/>
      <c r="H11" s="128"/>
      <c r="I11" s="117"/>
      <c r="J11" s="128"/>
      <c r="K11" s="117"/>
      <c r="L11" s="128"/>
      <c r="M11" s="117"/>
      <c r="N11" s="128"/>
      <c r="O11" s="117"/>
      <c r="P11" s="128"/>
      <c r="Q11" s="117"/>
      <c r="R11" s="128"/>
      <c r="S11" s="117"/>
      <c r="T11" s="128"/>
      <c r="U11" s="117"/>
      <c r="V11" s="128"/>
      <c r="W11" s="117"/>
      <c r="X11" s="128"/>
      <c r="Y11" s="117"/>
      <c r="Z11" s="128"/>
      <c r="AA11" s="117"/>
      <c r="AB11" s="114"/>
      <c r="AC11" s="170"/>
      <c r="AD11" s="16"/>
      <c r="AE11" s="16"/>
      <c r="AF11" s="16"/>
    </row>
    <row r="12" spans="1:32">
      <c r="A12" s="219"/>
      <c r="B12" s="128"/>
      <c r="C12" s="128"/>
      <c r="D12" s="128"/>
      <c r="E12" s="128"/>
      <c r="F12" s="128"/>
      <c r="G12" s="128"/>
      <c r="H12" s="128"/>
      <c r="I12" s="117"/>
      <c r="J12" s="128"/>
      <c r="K12" s="117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73"/>
      <c r="AD12" s="16"/>
      <c r="AE12" s="16"/>
      <c r="AF12" s="16"/>
    </row>
    <row r="13" spans="1:32">
      <c r="A13" s="219"/>
      <c r="B13" s="128"/>
      <c r="C13" s="128"/>
      <c r="D13" s="128"/>
      <c r="E13" s="128"/>
      <c r="F13" s="128"/>
      <c r="G13" s="128"/>
      <c r="H13" s="128"/>
      <c r="I13" s="117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70"/>
      <c r="AD13" s="16"/>
      <c r="AE13" s="16"/>
      <c r="AF13" s="16"/>
    </row>
    <row r="14" spans="1:32">
      <c r="A14" s="219"/>
      <c r="B14" s="128"/>
      <c r="C14" s="128"/>
      <c r="D14" s="128"/>
      <c r="E14" s="128"/>
      <c r="F14" s="128"/>
      <c r="G14" s="128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73"/>
      <c r="AD14" s="16"/>
      <c r="AE14" s="16"/>
      <c r="AF14" s="16"/>
    </row>
    <row r="15" spans="1:32">
      <c r="A15" s="15"/>
      <c r="B15" s="15"/>
      <c r="C15" s="15"/>
      <c r="D15" s="15"/>
      <c r="E15" s="15"/>
      <c r="F15" s="15"/>
      <c r="G15" s="274"/>
      <c r="H15" s="275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170"/>
      <c r="AD15" s="16"/>
      <c r="AE15" s="16"/>
      <c r="AF15" s="16"/>
    </row>
    <row r="16" spans="1:32">
      <c r="A16" s="15"/>
      <c r="B16" s="15"/>
      <c r="C16" s="15"/>
      <c r="D16" s="15"/>
      <c r="E16" s="15"/>
      <c r="F16" s="15"/>
      <c r="G16" s="274"/>
      <c r="H16" s="275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173"/>
      <c r="AD16" s="16"/>
      <c r="AE16" s="16"/>
      <c r="AF16" s="16"/>
    </row>
    <row r="17" spans="1:32" hidden="1">
      <c r="A17" s="15"/>
      <c r="B17" s="16"/>
      <c r="C17" s="16"/>
      <c r="D17" s="16"/>
      <c r="E17" s="16"/>
      <c r="F17" s="15"/>
      <c r="G17" s="274"/>
      <c r="H17" s="275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170"/>
      <c r="AD17" s="16"/>
      <c r="AE17" s="16"/>
      <c r="AF17" s="16"/>
    </row>
    <row r="18" spans="1:32" hidden="1">
      <c r="A18" s="15"/>
      <c r="B18" s="16"/>
      <c r="C18" s="16"/>
      <c r="D18" s="16"/>
      <c r="E18" s="16"/>
      <c r="F18" s="15"/>
      <c r="G18" s="274"/>
      <c r="H18" s="275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173"/>
      <c r="AD18" s="16"/>
      <c r="AE18" s="16"/>
      <c r="AF18" s="16"/>
    </row>
    <row r="19" spans="1:32" hidden="1">
      <c r="A19" s="15"/>
      <c r="B19" s="16"/>
      <c r="C19" s="16"/>
      <c r="D19" s="16"/>
      <c r="E19" s="16"/>
      <c r="F19" s="15"/>
      <c r="G19" s="274"/>
      <c r="H19" s="275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170"/>
      <c r="AD19" s="16"/>
      <c r="AE19" s="16"/>
      <c r="AF19" s="16"/>
    </row>
    <row r="20" spans="1:32" hidden="1">
      <c r="A20" s="15"/>
      <c r="B20" s="16"/>
      <c r="C20" s="16"/>
      <c r="D20" s="16"/>
      <c r="E20" s="16"/>
      <c r="F20" s="15"/>
      <c r="G20" s="274"/>
      <c r="H20" s="275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173"/>
      <c r="AD20" s="16"/>
      <c r="AE20" s="16"/>
      <c r="AF20" s="16"/>
    </row>
    <row r="21" spans="1:32" hidden="1">
      <c r="A21" s="15"/>
      <c r="B21" s="16"/>
      <c r="C21" s="16"/>
      <c r="D21" s="16"/>
      <c r="E21" s="16"/>
      <c r="F21" s="15"/>
      <c r="G21" s="274"/>
      <c r="H21" s="275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170"/>
      <c r="AD21" s="16"/>
      <c r="AE21" s="16"/>
      <c r="AF21" s="16"/>
    </row>
    <row r="22" spans="1:32" hidden="1">
      <c r="A22" s="15"/>
      <c r="B22" s="16"/>
      <c r="C22" s="16"/>
      <c r="D22" s="16"/>
      <c r="E22" s="16"/>
      <c r="F22" s="15"/>
      <c r="G22" s="274"/>
      <c r="H22" s="275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173"/>
      <c r="AD22" s="16"/>
      <c r="AE22" s="16"/>
      <c r="AF22" s="16"/>
    </row>
    <row r="23" spans="1:32" hidden="1">
      <c r="A23" s="15"/>
      <c r="B23" s="16"/>
      <c r="C23" s="16"/>
      <c r="D23" s="16"/>
      <c r="E23" s="16"/>
      <c r="F23" s="15"/>
      <c r="G23" s="274"/>
      <c r="H23" s="275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170"/>
      <c r="AD23" s="16"/>
      <c r="AE23" s="16"/>
      <c r="AF23" s="16"/>
    </row>
    <row r="24" spans="1:32" hidden="1">
      <c r="A24" s="15"/>
      <c r="B24" s="16"/>
      <c r="C24" s="16"/>
      <c r="D24" s="16"/>
      <c r="E24" s="16"/>
      <c r="F24" s="15"/>
      <c r="G24" s="274"/>
      <c r="H24" s="275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173"/>
      <c r="AD24" s="16"/>
      <c r="AE24" s="16"/>
      <c r="AF24" s="16"/>
    </row>
    <row r="25" spans="1:32" hidden="1">
      <c r="A25" s="15"/>
      <c r="B25" s="16"/>
      <c r="C25" s="16"/>
      <c r="D25" s="16"/>
      <c r="E25" s="16"/>
      <c r="F25" s="15"/>
      <c r="G25" s="274"/>
      <c r="H25" s="275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170"/>
      <c r="AD25" s="16"/>
      <c r="AE25" s="16"/>
      <c r="AF25" s="16"/>
    </row>
    <row r="26" spans="1:32" hidden="1">
      <c r="A26" s="15"/>
      <c r="B26" s="16"/>
      <c r="C26" s="16"/>
      <c r="D26" s="16"/>
      <c r="E26" s="16"/>
      <c r="F26" s="15"/>
      <c r="G26" s="274"/>
      <c r="H26" s="275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173"/>
      <c r="AD26" s="16"/>
      <c r="AE26" s="16"/>
      <c r="AF26" s="16"/>
    </row>
    <row r="27" spans="1:32" hidden="1">
      <c r="A27" s="15"/>
      <c r="B27" s="16"/>
      <c r="C27" s="16"/>
      <c r="D27" s="16"/>
      <c r="E27" s="16"/>
      <c r="F27" s="15"/>
      <c r="G27" s="274"/>
      <c r="H27" s="275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170"/>
      <c r="AD27" s="16"/>
      <c r="AE27" s="16"/>
      <c r="AF27" s="16"/>
    </row>
    <row r="28" spans="1:32" hidden="1">
      <c r="A28" s="15"/>
      <c r="B28" s="16"/>
      <c r="C28" s="16"/>
      <c r="D28" s="16"/>
      <c r="E28" s="16"/>
      <c r="F28" s="15"/>
      <c r="G28" s="274"/>
      <c r="H28" s="275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173"/>
      <c r="AD28" s="16"/>
      <c r="AE28" s="16"/>
      <c r="AF28" s="16"/>
    </row>
    <row r="29" spans="1:32" hidden="1">
      <c r="A29" s="15"/>
      <c r="B29" s="16"/>
      <c r="C29" s="16"/>
      <c r="D29" s="16"/>
      <c r="E29" s="16"/>
      <c r="F29" s="15"/>
      <c r="G29" s="274"/>
      <c r="H29" s="275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170"/>
      <c r="AD29" s="16"/>
      <c r="AE29" s="16"/>
      <c r="AF29" s="16"/>
    </row>
    <row r="30" spans="1:32" hidden="1">
      <c r="A30" s="15"/>
      <c r="B30" s="16"/>
      <c r="C30" s="16"/>
      <c r="D30" s="16"/>
      <c r="E30" s="16"/>
      <c r="F30" s="15"/>
      <c r="G30" s="274"/>
      <c r="H30" s="275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173"/>
      <c r="AD30" s="16"/>
      <c r="AE30" s="16"/>
      <c r="AF30" s="16"/>
    </row>
    <row r="31" spans="1:32" hidden="1">
      <c r="A31" s="15"/>
      <c r="B31" s="16"/>
      <c r="C31" s="16"/>
      <c r="D31" s="16"/>
      <c r="E31" s="16"/>
      <c r="F31" s="15"/>
      <c r="G31" s="274"/>
      <c r="H31" s="275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170"/>
      <c r="AD31" s="16"/>
      <c r="AE31" s="16"/>
      <c r="AF31" s="16"/>
    </row>
    <row r="32" spans="1:32" hidden="1">
      <c r="A32" s="15"/>
      <c r="B32" s="16"/>
      <c r="C32" s="16"/>
      <c r="D32" s="16"/>
      <c r="E32" s="16"/>
      <c r="F32" s="15"/>
      <c r="G32" s="274"/>
      <c r="H32" s="275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173"/>
      <c r="AD32" s="16"/>
      <c r="AE32" s="16"/>
      <c r="AF32" s="16"/>
    </row>
    <row r="33" spans="1:32" hidden="1">
      <c r="A33" s="15"/>
      <c r="B33" s="16"/>
      <c r="C33" s="16"/>
      <c r="D33" s="16"/>
      <c r="E33" s="16"/>
      <c r="F33" s="15"/>
      <c r="G33" s="274"/>
      <c r="H33" s="275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170"/>
      <c r="AD33" s="16"/>
      <c r="AE33" s="16"/>
      <c r="AF33" s="16"/>
    </row>
    <row r="34" spans="1:32" hidden="1">
      <c r="A34" s="15"/>
      <c r="B34" s="16"/>
      <c r="C34" s="16"/>
      <c r="D34" s="16"/>
      <c r="E34" s="16"/>
      <c r="F34" s="15"/>
      <c r="G34" s="274"/>
      <c r="H34" s="275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173"/>
      <c r="AD34" s="16"/>
      <c r="AE34" s="16"/>
      <c r="AF34" s="16"/>
    </row>
    <row r="35" spans="1:32">
      <c r="A35" s="15"/>
      <c r="B35" s="16"/>
      <c r="C35" s="16"/>
      <c r="D35" s="16"/>
      <c r="E35" s="16"/>
      <c r="F35" s="15"/>
      <c r="G35" s="274"/>
      <c r="H35" s="274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173"/>
      <c r="AD35" s="16"/>
      <c r="AE35" s="16"/>
      <c r="AF35" s="16"/>
    </row>
    <row r="36" spans="1:32">
      <c r="A36" s="15"/>
      <c r="B36" s="16"/>
      <c r="C36" s="16"/>
      <c r="D36" s="16"/>
      <c r="E36" s="16"/>
      <c r="F36" s="15"/>
      <c r="G36" s="274"/>
      <c r="H36" s="274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173"/>
      <c r="AD36" s="16"/>
      <c r="AE36" s="16"/>
      <c r="AF36" s="16"/>
    </row>
    <row r="37" spans="1:32">
      <c r="A37" s="15"/>
      <c r="B37" s="16"/>
      <c r="C37" s="16"/>
      <c r="D37" s="16"/>
      <c r="E37" s="16"/>
      <c r="F37" s="15"/>
      <c r="G37" s="274"/>
      <c r="H37" s="274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173"/>
      <c r="AD37" s="16"/>
      <c r="AE37" s="16"/>
      <c r="AF37" s="16"/>
    </row>
    <row r="38" spans="1:32">
      <c r="A38" s="15"/>
      <c r="B38" s="16"/>
      <c r="C38" s="16"/>
      <c r="D38" s="16"/>
      <c r="E38" s="16"/>
      <c r="F38" s="15"/>
      <c r="G38" s="274"/>
      <c r="H38" s="274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173"/>
      <c r="AD38" s="16"/>
      <c r="AE38" s="16"/>
      <c r="AF38" s="16"/>
    </row>
  </sheetData>
  <sortState ref="B3:AB7">
    <sortCondition ref="AB3:AB7"/>
  </sortState>
  <mergeCells count="3">
    <mergeCell ref="A1:E1"/>
    <mergeCell ref="I1:O1"/>
    <mergeCell ref="Q1:AA1"/>
  </mergeCells>
  <pageMargins left="0.70866141732283472" right="0.70866141732283472" top="0.74803149606299213" bottom="0.74803149606299213" header="0.31496062992125984" footer="0.31496062992125984"/>
  <pageSetup scale="113" fitToWidth="2" fitToHeight="0" orientation="landscape" horizontalDpi="300" verticalDpi="300" r:id="rId1"/>
  <headerFooter>
    <oddFooter>&amp;L&amp;A&amp;Cgodzina wywieszenia:&amp;RKierownik Komisji Obliczeń
Bartłomiej Kozłowski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view="pageBreakPreview" zoomScale="80" zoomScaleSheetLayoutView="80" workbookViewId="0">
      <selection activeCell="E19" sqref="E19"/>
    </sheetView>
  </sheetViews>
  <sheetFormatPr defaultRowHeight="15"/>
  <cols>
    <col min="1" max="1" width="4.42578125" style="1" customWidth="1"/>
    <col min="2" max="2" width="21.85546875" customWidth="1"/>
    <col min="3" max="3" width="17.7109375" customWidth="1"/>
    <col min="4" max="4" width="20.28515625" customWidth="1"/>
    <col min="5" max="5" width="19.5703125" customWidth="1"/>
    <col min="6" max="6" width="5.7109375" style="1" customWidth="1"/>
    <col min="7" max="7" width="5" style="1" customWidth="1"/>
    <col min="8" max="8" width="5.42578125" style="32" customWidth="1"/>
    <col min="9" max="9" width="11.28515625" style="55" customWidth="1"/>
    <col min="10" max="10" width="11.28515625" style="36" customWidth="1"/>
    <col min="11" max="11" width="11.28515625" style="134" customWidth="1"/>
    <col min="12" max="12" width="11.28515625" style="36" customWidth="1"/>
    <col min="13" max="13" width="11.28515625" style="55" customWidth="1"/>
    <col min="14" max="14" width="11.28515625" style="36" customWidth="1"/>
    <col min="15" max="15" width="11.28515625" style="55" customWidth="1"/>
    <col min="16" max="16" width="11.28515625" style="36" customWidth="1"/>
    <col min="17" max="17" width="11.28515625" style="55" customWidth="1"/>
    <col min="18" max="18" width="11.28515625" style="36" customWidth="1"/>
    <col min="19" max="19" width="11.28515625" style="55" customWidth="1"/>
    <col min="20" max="20" width="11.28515625" style="36" customWidth="1"/>
    <col min="21" max="21" width="11.28515625" style="85" customWidth="1"/>
    <col min="22" max="22" width="11.28515625" style="36" customWidth="1"/>
    <col min="23" max="23" width="11.28515625" style="85" customWidth="1"/>
    <col min="24" max="24" width="11.28515625" style="36" customWidth="1"/>
    <col min="25" max="25" width="11.28515625" style="55" customWidth="1"/>
    <col min="26" max="26" width="11.28515625" style="36" customWidth="1"/>
    <col min="27" max="27" width="11.28515625" style="55" customWidth="1"/>
    <col min="28" max="28" width="11.85546875" style="36" customWidth="1"/>
    <col min="29" max="29" width="11.42578125" style="31" bestFit="1" customWidth="1"/>
    <col min="31" max="31" width="9.140625" customWidth="1"/>
  </cols>
  <sheetData>
    <row r="1" spans="1:31" ht="30" customHeight="1">
      <c r="A1" s="192" t="s">
        <v>140</v>
      </c>
      <c r="B1" s="192"/>
      <c r="C1" s="192"/>
      <c r="D1" s="192"/>
      <c r="E1" s="192"/>
      <c r="F1" s="153"/>
      <c r="G1" s="153"/>
      <c r="H1" s="154"/>
      <c r="I1" s="191"/>
      <c r="J1" s="191"/>
      <c r="K1" s="191"/>
      <c r="L1" s="191"/>
      <c r="M1" s="191"/>
      <c r="N1" s="191"/>
      <c r="O1" s="191"/>
      <c r="P1" s="146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46"/>
      <c r="AC1" s="165"/>
      <c r="AD1" s="16"/>
      <c r="AE1" s="16"/>
    </row>
    <row r="2" spans="1:31" s="9" customFormat="1" ht="30.75" customHeight="1">
      <c r="A2" s="156" t="s">
        <v>4</v>
      </c>
      <c r="B2" s="156" t="s">
        <v>6</v>
      </c>
      <c r="C2" s="156" t="s">
        <v>7</v>
      </c>
      <c r="D2" s="157" t="s">
        <v>5</v>
      </c>
      <c r="E2" s="156" t="s">
        <v>2</v>
      </c>
      <c r="F2" s="156" t="s">
        <v>8</v>
      </c>
      <c r="G2" s="156" t="s">
        <v>1</v>
      </c>
      <c r="H2" s="156" t="s">
        <v>0</v>
      </c>
      <c r="I2" s="144" t="s">
        <v>11</v>
      </c>
      <c r="J2" s="144" t="s">
        <v>21</v>
      </c>
      <c r="K2" s="144" t="s">
        <v>12</v>
      </c>
      <c r="L2" s="144" t="s">
        <v>21</v>
      </c>
      <c r="M2" s="144" t="s">
        <v>13</v>
      </c>
      <c r="N2" s="144" t="s">
        <v>21</v>
      </c>
      <c r="O2" s="144" t="s">
        <v>14</v>
      </c>
      <c r="P2" s="144" t="s">
        <v>21</v>
      </c>
      <c r="Q2" s="144" t="s">
        <v>15</v>
      </c>
      <c r="R2" s="144" t="s">
        <v>21</v>
      </c>
      <c r="S2" s="144" t="s">
        <v>16</v>
      </c>
      <c r="T2" s="144" t="s">
        <v>21</v>
      </c>
      <c r="U2" s="144" t="s">
        <v>17</v>
      </c>
      <c r="V2" s="144" t="s">
        <v>21</v>
      </c>
      <c r="W2" s="144" t="s">
        <v>18</v>
      </c>
      <c r="X2" s="144" t="s">
        <v>21</v>
      </c>
      <c r="Y2" s="144" t="s">
        <v>20</v>
      </c>
      <c r="Z2" s="144" t="s">
        <v>21</v>
      </c>
      <c r="AA2" s="144" t="s">
        <v>19</v>
      </c>
      <c r="AB2" s="144" t="s">
        <v>21</v>
      </c>
      <c r="AC2" s="144" t="s">
        <v>3</v>
      </c>
      <c r="AD2" s="65"/>
      <c r="AE2" s="11"/>
    </row>
    <row r="3" spans="1:31">
      <c r="A3" s="102">
        <v>1</v>
      </c>
      <c r="B3" s="292" t="s">
        <v>80</v>
      </c>
      <c r="C3" s="292"/>
      <c r="D3" s="292" t="s">
        <v>119</v>
      </c>
      <c r="E3" s="292" t="s">
        <v>25</v>
      </c>
      <c r="F3" s="292">
        <v>3300</v>
      </c>
      <c r="G3" s="292">
        <v>4</v>
      </c>
      <c r="H3" s="292">
        <v>36</v>
      </c>
      <c r="I3" s="162">
        <v>185.9</v>
      </c>
      <c r="J3" s="139">
        <v>0</v>
      </c>
      <c r="K3" s="162">
        <v>100.12</v>
      </c>
      <c r="L3" s="139">
        <v>0</v>
      </c>
      <c r="M3" s="162">
        <v>169.41</v>
      </c>
      <c r="N3" s="139">
        <v>0</v>
      </c>
      <c r="O3" s="162">
        <v>105.4</v>
      </c>
      <c r="P3" s="142">
        <v>0</v>
      </c>
      <c r="Q3" s="162">
        <v>170.07</v>
      </c>
      <c r="R3" s="139">
        <v>0</v>
      </c>
      <c r="S3" s="162">
        <v>101.79</v>
      </c>
      <c r="T3" s="139">
        <v>0</v>
      </c>
      <c r="U3" s="162">
        <v>165.58</v>
      </c>
      <c r="V3" s="144">
        <v>0</v>
      </c>
      <c r="W3" s="162">
        <v>97.74</v>
      </c>
      <c r="X3" s="139">
        <v>0</v>
      </c>
      <c r="Y3" s="162">
        <v>163.86</v>
      </c>
      <c r="Z3" s="139">
        <v>0</v>
      </c>
      <c r="AA3" s="139">
        <v>98.66</v>
      </c>
      <c r="AB3" s="139">
        <v>0</v>
      </c>
      <c r="AC3" s="144">
        <f t="shared" ref="AC3:AC36" si="0">SUM(I3:AB3)</f>
        <v>1358.53</v>
      </c>
      <c r="AD3" s="150">
        <v>20</v>
      </c>
      <c r="AE3" s="25"/>
    </row>
    <row r="4" spans="1:31">
      <c r="A4" s="103">
        <v>2</v>
      </c>
      <c r="B4" s="294" t="s">
        <v>92</v>
      </c>
      <c r="C4" s="294"/>
      <c r="D4" s="294" t="s">
        <v>82</v>
      </c>
      <c r="E4" s="294" t="s">
        <v>25</v>
      </c>
      <c r="F4" s="292">
        <v>3300</v>
      </c>
      <c r="G4" s="292">
        <v>4</v>
      </c>
      <c r="H4" s="292">
        <v>26</v>
      </c>
      <c r="I4" s="162">
        <v>174.44</v>
      </c>
      <c r="J4" s="139">
        <v>0</v>
      </c>
      <c r="K4" s="162">
        <v>102.79</v>
      </c>
      <c r="L4" s="139">
        <v>0</v>
      </c>
      <c r="M4" s="162">
        <v>173.4</v>
      </c>
      <c r="N4" s="139">
        <v>0</v>
      </c>
      <c r="O4" s="162">
        <v>103.54</v>
      </c>
      <c r="P4" s="142">
        <v>0</v>
      </c>
      <c r="Q4" s="162">
        <v>168.3</v>
      </c>
      <c r="R4" s="139">
        <v>0</v>
      </c>
      <c r="S4" s="163">
        <v>97.62</v>
      </c>
      <c r="T4" s="139">
        <v>0</v>
      </c>
      <c r="U4" s="162">
        <v>165.88</v>
      </c>
      <c r="V4" s="144">
        <v>0</v>
      </c>
      <c r="W4" s="162">
        <v>99.21</v>
      </c>
      <c r="X4" s="139">
        <v>0</v>
      </c>
      <c r="Y4" s="162">
        <v>169.35</v>
      </c>
      <c r="Z4" s="139">
        <v>0</v>
      </c>
      <c r="AA4" s="139">
        <v>113.77</v>
      </c>
      <c r="AB4" s="139">
        <v>0</v>
      </c>
      <c r="AC4" s="144">
        <f t="shared" si="0"/>
        <v>1368.3</v>
      </c>
      <c r="AD4" s="150">
        <v>17</v>
      </c>
      <c r="AE4" s="25"/>
    </row>
    <row r="5" spans="1:31">
      <c r="A5" s="102">
        <v>3</v>
      </c>
      <c r="B5" s="292" t="s">
        <v>47</v>
      </c>
      <c r="C5" s="292" t="s">
        <v>113</v>
      </c>
      <c r="D5" s="292" t="s">
        <v>111</v>
      </c>
      <c r="E5" s="292" t="s">
        <v>114</v>
      </c>
      <c r="F5" s="292">
        <v>3400</v>
      </c>
      <c r="G5" s="292">
        <v>4</v>
      </c>
      <c r="H5" s="292">
        <v>1</v>
      </c>
      <c r="I5" s="162">
        <v>181.46</v>
      </c>
      <c r="J5" s="139">
        <v>0</v>
      </c>
      <c r="K5" s="162">
        <v>107.82</v>
      </c>
      <c r="L5" s="139">
        <v>0</v>
      </c>
      <c r="M5" s="162">
        <v>179.02</v>
      </c>
      <c r="N5" s="139">
        <v>5</v>
      </c>
      <c r="O5" s="162">
        <v>110.65</v>
      </c>
      <c r="P5" s="139">
        <v>0</v>
      </c>
      <c r="Q5" s="162">
        <v>181.21</v>
      </c>
      <c r="R5" s="139">
        <v>0</v>
      </c>
      <c r="S5" s="162">
        <v>107.19</v>
      </c>
      <c r="T5" s="139">
        <v>0</v>
      </c>
      <c r="U5" s="151">
        <v>180.07</v>
      </c>
      <c r="V5" s="139">
        <v>5</v>
      </c>
      <c r="W5" s="162">
        <v>107.57</v>
      </c>
      <c r="X5" s="139">
        <v>0</v>
      </c>
      <c r="Y5" s="162">
        <v>176.14</v>
      </c>
      <c r="Z5" s="139">
        <v>0</v>
      </c>
      <c r="AA5" s="162">
        <v>105.7</v>
      </c>
      <c r="AB5" s="139">
        <v>0</v>
      </c>
      <c r="AC5" s="144">
        <f t="shared" si="0"/>
        <v>1446.8299999999997</v>
      </c>
      <c r="AD5" s="150">
        <v>15</v>
      </c>
      <c r="AE5" s="25"/>
    </row>
    <row r="6" spans="1:31">
      <c r="A6" s="102">
        <v>4</v>
      </c>
      <c r="B6" s="292" t="s">
        <v>84</v>
      </c>
      <c r="C6" s="292"/>
      <c r="D6" s="292" t="s">
        <v>37</v>
      </c>
      <c r="E6" s="292" t="s">
        <v>85</v>
      </c>
      <c r="F6" s="292">
        <v>3200</v>
      </c>
      <c r="G6" s="292">
        <v>4</v>
      </c>
      <c r="H6" s="292">
        <v>12</v>
      </c>
      <c r="I6" s="162">
        <v>180.5</v>
      </c>
      <c r="J6" s="139">
        <v>0</v>
      </c>
      <c r="K6" s="162">
        <v>112.65</v>
      </c>
      <c r="L6" s="139">
        <v>0</v>
      </c>
      <c r="M6" s="162">
        <v>183.83</v>
      </c>
      <c r="N6" s="139">
        <v>0</v>
      </c>
      <c r="O6" s="162">
        <v>113.54</v>
      </c>
      <c r="P6" s="139">
        <v>0</v>
      </c>
      <c r="Q6" s="162">
        <v>182.01</v>
      </c>
      <c r="R6" s="139">
        <v>0</v>
      </c>
      <c r="S6" s="160">
        <v>110.63</v>
      </c>
      <c r="T6" s="139">
        <v>0</v>
      </c>
      <c r="U6" s="162">
        <v>177.09</v>
      </c>
      <c r="V6" s="144">
        <v>0</v>
      </c>
      <c r="W6" s="162">
        <v>107.95</v>
      </c>
      <c r="X6" s="139">
        <v>0</v>
      </c>
      <c r="Y6" s="162">
        <v>175.66</v>
      </c>
      <c r="Z6" s="139">
        <v>0</v>
      </c>
      <c r="AA6" s="139">
        <v>106.16</v>
      </c>
      <c r="AB6" s="139">
        <v>0</v>
      </c>
      <c r="AC6" s="144">
        <f t="shared" si="0"/>
        <v>1450.0200000000002</v>
      </c>
      <c r="AD6" s="150">
        <v>13</v>
      </c>
      <c r="AE6" s="25"/>
    </row>
    <row r="7" spans="1:31">
      <c r="A7" s="102">
        <v>5</v>
      </c>
      <c r="B7" s="292" t="s">
        <v>115</v>
      </c>
      <c r="C7" s="292" t="s">
        <v>118</v>
      </c>
      <c r="D7" s="292" t="s">
        <v>116</v>
      </c>
      <c r="E7" s="292" t="s">
        <v>117</v>
      </c>
      <c r="F7" s="292">
        <v>1600</v>
      </c>
      <c r="G7" s="292">
        <v>2</v>
      </c>
      <c r="H7" s="292">
        <v>33</v>
      </c>
      <c r="I7" s="162">
        <v>182.14</v>
      </c>
      <c r="J7" s="139">
        <v>0</v>
      </c>
      <c r="K7" s="162">
        <v>107.6</v>
      </c>
      <c r="L7" s="139">
        <v>0</v>
      </c>
      <c r="M7" s="162">
        <v>183.09</v>
      </c>
      <c r="N7" s="139">
        <v>0</v>
      </c>
      <c r="O7" s="162">
        <v>109.34</v>
      </c>
      <c r="P7" s="142">
        <v>0</v>
      </c>
      <c r="Q7" s="162">
        <v>183.89</v>
      </c>
      <c r="R7" s="139">
        <v>0</v>
      </c>
      <c r="S7" s="162">
        <v>108.43</v>
      </c>
      <c r="T7" s="139">
        <v>0</v>
      </c>
      <c r="U7" s="162">
        <v>187.87</v>
      </c>
      <c r="V7" s="144">
        <v>0</v>
      </c>
      <c r="W7" s="162">
        <v>107.62</v>
      </c>
      <c r="X7" s="139">
        <v>0</v>
      </c>
      <c r="Y7" s="162">
        <v>179.86</v>
      </c>
      <c r="Z7" s="139">
        <v>0</v>
      </c>
      <c r="AA7" s="139">
        <v>110.79</v>
      </c>
      <c r="AB7" s="139">
        <v>0</v>
      </c>
      <c r="AC7" s="144">
        <f t="shared" si="0"/>
        <v>1460.63</v>
      </c>
      <c r="AD7" s="152">
        <v>12</v>
      </c>
      <c r="AE7" s="56"/>
    </row>
    <row r="8" spans="1:31">
      <c r="A8" s="103">
        <v>6</v>
      </c>
      <c r="B8" s="292" t="s">
        <v>108</v>
      </c>
      <c r="C8" s="292" t="s">
        <v>109</v>
      </c>
      <c r="D8" s="292" t="s">
        <v>82</v>
      </c>
      <c r="E8" s="292" t="s">
        <v>110</v>
      </c>
      <c r="F8" s="292">
        <v>1998</v>
      </c>
      <c r="G8" s="292">
        <v>3</v>
      </c>
      <c r="H8" s="292">
        <v>30</v>
      </c>
      <c r="I8" s="162">
        <v>187.8</v>
      </c>
      <c r="J8" s="139">
        <v>0</v>
      </c>
      <c r="K8" s="141">
        <v>112.15</v>
      </c>
      <c r="L8" s="139">
        <v>0</v>
      </c>
      <c r="M8" s="162">
        <v>188.37</v>
      </c>
      <c r="N8" s="139">
        <v>0</v>
      </c>
      <c r="O8" s="162">
        <v>111.99</v>
      </c>
      <c r="P8" s="142">
        <v>0</v>
      </c>
      <c r="Q8" s="162">
        <v>189.53</v>
      </c>
      <c r="R8" s="139">
        <v>0</v>
      </c>
      <c r="S8" s="139">
        <v>113.61</v>
      </c>
      <c r="T8" s="139">
        <v>0</v>
      </c>
      <c r="U8" s="162">
        <v>188.12</v>
      </c>
      <c r="V8" s="144">
        <v>0</v>
      </c>
      <c r="W8" s="162">
        <v>111.03</v>
      </c>
      <c r="X8" s="139">
        <v>0</v>
      </c>
      <c r="Y8" s="162">
        <v>184.27</v>
      </c>
      <c r="Z8" s="139">
        <v>0</v>
      </c>
      <c r="AA8" s="139">
        <v>109.38</v>
      </c>
      <c r="AB8" s="139">
        <v>0</v>
      </c>
      <c r="AC8" s="144">
        <f t="shared" si="0"/>
        <v>1496.25</v>
      </c>
      <c r="AD8" s="150">
        <v>11</v>
      </c>
      <c r="AE8" s="24"/>
    </row>
    <row r="9" spans="1:31" ht="18.75" customHeight="1">
      <c r="A9" s="102">
        <v>7</v>
      </c>
      <c r="B9" s="292" t="s">
        <v>99</v>
      </c>
      <c r="C9" s="292" t="s">
        <v>100</v>
      </c>
      <c r="D9" s="292" t="s">
        <v>101</v>
      </c>
      <c r="E9" s="292" t="s">
        <v>102</v>
      </c>
      <c r="F9" s="292">
        <v>3400</v>
      </c>
      <c r="G9" s="292">
        <v>4</v>
      </c>
      <c r="H9" s="292">
        <v>37</v>
      </c>
      <c r="I9" s="162">
        <v>188.07</v>
      </c>
      <c r="J9" s="139">
        <v>0</v>
      </c>
      <c r="K9" s="162">
        <v>111.42</v>
      </c>
      <c r="L9" s="139">
        <v>0</v>
      </c>
      <c r="M9" s="162">
        <v>203.15</v>
      </c>
      <c r="N9" s="139">
        <v>0</v>
      </c>
      <c r="O9" s="162">
        <v>111.46</v>
      </c>
      <c r="P9" s="142">
        <v>0</v>
      </c>
      <c r="Q9" s="162">
        <v>190.39</v>
      </c>
      <c r="R9" s="139">
        <v>0</v>
      </c>
      <c r="S9" s="144">
        <v>110.74</v>
      </c>
      <c r="T9" s="139">
        <v>0</v>
      </c>
      <c r="U9" s="162">
        <v>189.8</v>
      </c>
      <c r="V9" s="144">
        <v>0</v>
      </c>
      <c r="W9" s="162">
        <v>109.79</v>
      </c>
      <c r="X9" s="139">
        <v>0</v>
      </c>
      <c r="Y9" s="162">
        <v>187.09</v>
      </c>
      <c r="Z9" s="139">
        <v>0</v>
      </c>
      <c r="AA9" s="162">
        <v>107.77</v>
      </c>
      <c r="AB9" s="139">
        <v>0</v>
      </c>
      <c r="AC9" s="144">
        <f t="shared" si="0"/>
        <v>1509.6799999999998</v>
      </c>
      <c r="AD9" s="150">
        <v>10</v>
      </c>
      <c r="AE9" s="24"/>
    </row>
    <row r="10" spans="1:31">
      <c r="A10" s="102">
        <v>8</v>
      </c>
      <c r="B10" s="292" t="s">
        <v>28</v>
      </c>
      <c r="C10" s="292"/>
      <c r="D10" s="292" t="s">
        <v>29</v>
      </c>
      <c r="E10" s="292" t="s">
        <v>30</v>
      </c>
      <c r="F10" s="292">
        <v>1800</v>
      </c>
      <c r="G10" s="292">
        <v>3</v>
      </c>
      <c r="H10" s="292">
        <v>4</v>
      </c>
      <c r="I10" s="162">
        <v>189.51</v>
      </c>
      <c r="J10" s="139">
        <v>0</v>
      </c>
      <c r="K10" s="162">
        <v>117.99</v>
      </c>
      <c r="L10" s="139">
        <v>0</v>
      </c>
      <c r="M10" s="162">
        <v>189.72</v>
      </c>
      <c r="N10" s="139">
        <v>0</v>
      </c>
      <c r="O10" s="162">
        <v>115.13</v>
      </c>
      <c r="P10" s="139">
        <v>0</v>
      </c>
      <c r="Q10" s="162">
        <v>191.52</v>
      </c>
      <c r="R10" s="139">
        <v>0</v>
      </c>
      <c r="S10" s="160">
        <v>114.63</v>
      </c>
      <c r="T10" s="139">
        <v>0</v>
      </c>
      <c r="U10" s="162">
        <v>185.74</v>
      </c>
      <c r="V10" s="139">
        <v>5</v>
      </c>
      <c r="W10" s="162">
        <v>111.99</v>
      </c>
      <c r="X10" s="139">
        <v>0</v>
      </c>
      <c r="Y10" s="162">
        <v>184.02</v>
      </c>
      <c r="Z10" s="139">
        <v>0</v>
      </c>
      <c r="AA10" s="139">
        <v>111.7</v>
      </c>
      <c r="AB10" s="139">
        <v>0</v>
      </c>
      <c r="AC10" s="144">
        <f t="shared" si="0"/>
        <v>1516.95</v>
      </c>
      <c r="AD10" s="150">
        <v>9</v>
      </c>
      <c r="AE10" s="25"/>
    </row>
    <row r="11" spans="1:31">
      <c r="A11" s="102">
        <v>9</v>
      </c>
      <c r="B11" s="292" t="s">
        <v>44</v>
      </c>
      <c r="C11" s="292" t="s">
        <v>45</v>
      </c>
      <c r="D11" s="292" t="s">
        <v>23</v>
      </c>
      <c r="E11" s="292" t="s">
        <v>46</v>
      </c>
      <c r="F11" s="292">
        <v>1587</v>
      </c>
      <c r="G11" s="292">
        <v>2</v>
      </c>
      <c r="H11" s="292">
        <v>5</v>
      </c>
      <c r="I11" s="162">
        <v>190.01</v>
      </c>
      <c r="J11" s="139">
        <v>0</v>
      </c>
      <c r="K11" s="162">
        <v>112.87</v>
      </c>
      <c r="L11" s="139">
        <v>0</v>
      </c>
      <c r="M11" s="162">
        <v>192.98</v>
      </c>
      <c r="N11" s="139">
        <v>0</v>
      </c>
      <c r="O11" s="162">
        <v>114.69</v>
      </c>
      <c r="P11" s="139">
        <v>0</v>
      </c>
      <c r="Q11" s="162">
        <v>190.82</v>
      </c>
      <c r="R11" s="139">
        <v>0</v>
      </c>
      <c r="S11" s="162">
        <v>115.06</v>
      </c>
      <c r="T11" s="139">
        <v>0</v>
      </c>
      <c r="U11" s="162">
        <v>190.79</v>
      </c>
      <c r="V11" s="139">
        <v>0</v>
      </c>
      <c r="W11" s="162">
        <v>112.09</v>
      </c>
      <c r="X11" s="139">
        <v>0</v>
      </c>
      <c r="Y11" s="162">
        <v>186.38</v>
      </c>
      <c r="Z11" s="139">
        <v>0</v>
      </c>
      <c r="AA11" s="162">
        <v>112.67</v>
      </c>
      <c r="AB11" s="139">
        <v>0</v>
      </c>
      <c r="AC11" s="144">
        <f t="shared" si="0"/>
        <v>1518.3599999999997</v>
      </c>
      <c r="AD11" s="150">
        <v>8</v>
      </c>
      <c r="AE11" s="25"/>
    </row>
    <row r="12" spans="1:31">
      <c r="A12" s="103">
        <v>10</v>
      </c>
      <c r="B12" s="292" t="s">
        <v>52</v>
      </c>
      <c r="C12" s="292"/>
      <c r="D12" s="292" t="s">
        <v>37</v>
      </c>
      <c r="E12" s="292" t="s">
        <v>53</v>
      </c>
      <c r="F12" s="292">
        <v>1800</v>
      </c>
      <c r="G12" s="292">
        <v>3</v>
      </c>
      <c r="H12" s="292">
        <v>7</v>
      </c>
      <c r="I12" s="162">
        <v>190.98</v>
      </c>
      <c r="J12" s="139">
        <v>0</v>
      </c>
      <c r="K12" s="141">
        <v>121.1</v>
      </c>
      <c r="L12" s="139">
        <v>0</v>
      </c>
      <c r="M12" s="162">
        <v>189.88</v>
      </c>
      <c r="N12" s="139">
        <v>0</v>
      </c>
      <c r="O12" s="162">
        <v>118.89</v>
      </c>
      <c r="P12" s="139">
        <v>0</v>
      </c>
      <c r="Q12" s="162">
        <v>195.89</v>
      </c>
      <c r="R12" s="139">
        <v>0</v>
      </c>
      <c r="S12" s="162">
        <v>116.46</v>
      </c>
      <c r="T12" s="139">
        <v>0</v>
      </c>
      <c r="U12" s="162">
        <v>186.91</v>
      </c>
      <c r="V12" s="139">
        <v>0</v>
      </c>
      <c r="W12" s="162">
        <v>111.16</v>
      </c>
      <c r="X12" s="139">
        <v>0</v>
      </c>
      <c r="Y12" s="162">
        <v>182.03</v>
      </c>
      <c r="Z12" s="139">
        <v>0</v>
      </c>
      <c r="AA12" s="162">
        <v>112.16</v>
      </c>
      <c r="AB12" s="139">
        <v>0</v>
      </c>
      <c r="AC12" s="144">
        <f t="shared" si="0"/>
        <v>1525.4600000000003</v>
      </c>
      <c r="AD12" s="150">
        <v>7</v>
      </c>
      <c r="AE12" s="25"/>
    </row>
    <row r="13" spans="1:31">
      <c r="A13" s="102">
        <v>11</v>
      </c>
      <c r="B13" s="292" t="s">
        <v>79</v>
      </c>
      <c r="C13" s="292"/>
      <c r="D13" s="292" t="s">
        <v>65</v>
      </c>
      <c r="E13" s="292" t="s">
        <v>76</v>
      </c>
      <c r="F13" s="292">
        <v>1108</v>
      </c>
      <c r="G13" s="292">
        <v>1</v>
      </c>
      <c r="H13" s="292">
        <v>3</v>
      </c>
      <c r="I13" s="162">
        <v>193.68</v>
      </c>
      <c r="J13" s="139">
        <v>0</v>
      </c>
      <c r="K13" s="141">
        <v>115.22</v>
      </c>
      <c r="L13" s="139">
        <v>0</v>
      </c>
      <c r="M13" s="162">
        <v>194.06</v>
      </c>
      <c r="N13" s="139">
        <v>0</v>
      </c>
      <c r="O13" s="160">
        <v>114.84</v>
      </c>
      <c r="P13" s="139">
        <v>0</v>
      </c>
      <c r="Q13" s="162">
        <v>192.13</v>
      </c>
      <c r="R13" s="139">
        <v>0</v>
      </c>
      <c r="S13" s="162">
        <v>115.1</v>
      </c>
      <c r="T13" s="139">
        <v>0</v>
      </c>
      <c r="U13" s="162">
        <v>191.33</v>
      </c>
      <c r="V13" s="139">
        <v>0</v>
      </c>
      <c r="W13" s="162">
        <v>113.1</v>
      </c>
      <c r="X13" s="139">
        <v>0</v>
      </c>
      <c r="Y13" s="162">
        <v>187.32</v>
      </c>
      <c r="Z13" s="139">
        <v>0</v>
      </c>
      <c r="AA13" s="162">
        <v>111.18</v>
      </c>
      <c r="AB13" s="139">
        <v>0</v>
      </c>
      <c r="AC13" s="144">
        <f t="shared" si="0"/>
        <v>1527.9599999999998</v>
      </c>
      <c r="AD13" s="150">
        <v>6</v>
      </c>
      <c r="AE13" s="25"/>
    </row>
    <row r="14" spans="1:31">
      <c r="A14" s="102">
        <v>12</v>
      </c>
      <c r="B14" s="292" t="s">
        <v>59</v>
      </c>
      <c r="C14" s="292"/>
      <c r="D14" s="292" t="s">
        <v>23</v>
      </c>
      <c r="E14" s="292" t="s">
        <v>57</v>
      </c>
      <c r="F14" s="292">
        <v>1595</v>
      </c>
      <c r="G14" s="292">
        <v>2</v>
      </c>
      <c r="H14" s="292">
        <v>8</v>
      </c>
      <c r="I14" s="162">
        <v>194.61</v>
      </c>
      <c r="J14" s="139">
        <v>0</v>
      </c>
      <c r="K14" s="162">
        <v>116.24</v>
      </c>
      <c r="L14" s="139">
        <v>0</v>
      </c>
      <c r="M14" s="162">
        <v>196.82</v>
      </c>
      <c r="N14" s="139">
        <v>0</v>
      </c>
      <c r="O14" s="162">
        <v>117.82</v>
      </c>
      <c r="P14" s="139">
        <v>0</v>
      </c>
      <c r="Q14" s="162">
        <v>195.31</v>
      </c>
      <c r="R14" s="139">
        <v>0</v>
      </c>
      <c r="S14" s="162">
        <v>116.5</v>
      </c>
      <c r="T14" s="139">
        <v>0</v>
      </c>
      <c r="U14" s="162">
        <v>191.72</v>
      </c>
      <c r="V14" s="139">
        <v>0</v>
      </c>
      <c r="W14" s="162">
        <v>114.39</v>
      </c>
      <c r="X14" s="139">
        <v>0</v>
      </c>
      <c r="Y14" s="162">
        <v>188.7</v>
      </c>
      <c r="Z14" s="139">
        <v>0</v>
      </c>
      <c r="AA14" s="162">
        <v>114.38</v>
      </c>
      <c r="AB14" s="139">
        <v>0</v>
      </c>
      <c r="AC14" s="144">
        <f t="shared" si="0"/>
        <v>1546.4900000000002</v>
      </c>
      <c r="AD14" s="150">
        <v>5</v>
      </c>
      <c r="AE14" s="25"/>
    </row>
    <row r="15" spans="1:31">
      <c r="A15" s="102">
        <v>13</v>
      </c>
      <c r="B15" s="292" t="s">
        <v>26</v>
      </c>
      <c r="C15" s="292"/>
      <c r="D15" s="292" t="s">
        <v>27</v>
      </c>
      <c r="E15" s="292" t="s">
        <v>58</v>
      </c>
      <c r="F15" s="292">
        <v>1800</v>
      </c>
      <c r="G15" s="292">
        <v>3</v>
      </c>
      <c r="H15" s="292">
        <v>14</v>
      </c>
      <c r="I15" s="162">
        <v>191.64</v>
      </c>
      <c r="J15" s="139">
        <v>5</v>
      </c>
      <c r="K15" s="162">
        <v>120.51</v>
      </c>
      <c r="L15" s="139">
        <v>0</v>
      </c>
      <c r="M15" s="162">
        <v>193.49</v>
      </c>
      <c r="N15" s="139">
        <v>0</v>
      </c>
      <c r="O15" s="162">
        <v>118.11</v>
      </c>
      <c r="P15" s="139">
        <v>0</v>
      </c>
      <c r="Q15" s="162">
        <v>187.98</v>
      </c>
      <c r="R15" s="139">
        <v>0</v>
      </c>
      <c r="S15" s="162">
        <v>114.78</v>
      </c>
      <c r="T15" s="139">
        <v>0</v>
      </c>
      <c r="U15" s="162">
        <v>203.08</v>
      </c>
      <c r="V15" s="139">
        <v>5</v>
      </c>
      <c r="W15" s="162">
        <v>111.24</v>
      </c>
      <c r="X15" s="139">
        <v>0</v>
      </c>
      <c r="Y15" s="162">
        <v>183.98</v>
      </c>
      <c r="Z15" s="139">
        <v>0</v>
      </c>
      <c r="AA15" s="162">
        <v>111.94</v>
      </c>
      <c r="AB15" s="139">
        <v>0</v>
      </c>
      <c r="AC15" s="144">
        <f t="shared" si="0"/>
        <v>1546.75</v>
      </c>
      <c r="AD15" s="150">
        <v>4</v>
      </c>
      <c r="AE15" s="25"/>
    </row>
    <row r="16" spans="1:31">
      <c r="A16" s="103">
        <v>14</v>
      </c>
      <c r="B16" s="292" t="s">
        <v>49</v>
      </c>
      <c r="C16" s="292" t="s">
        <v>50</v>
      </c>
      <c r="D16" s="292" t="s">
        <v>51</v>
      </c>
      <c r="E16" s="292" t="s">
        <v>43</v>
      </c>
      <c r="F16" s="292">
        <v>1598</v>
      </c>
      <c r="G16" s="292">
        <v>2</v>
      </c>
      <c r="H16" s="292">
        <v>15</v>
      </c>
      <c r="I16" s="162">
        <v>196.12</v>
      </c>
      <c r="J16" s="139">
        <v>0</v>
      </c>
      <c r="K16" s="162">
        <v>120.74</v>
      </c>
      <c r="L16" s="139">
        <v>0</v>
      </c>
      <c r="M16" s="162">
        <v>199.39</v>
      </c>
      <c r="N16" s="139">
        <v>0</v>
      </c>
      <c r="O16" s="162">
        <v>120.21</v>
      </c>
      <c r="P16" s="139">
        <v>0</v>
      </c>
      <c r="Q16" s="162">
        <v>195.72</v>
      </c>
      <c r="R16" s="139">
        <v>0</v>
      </c>
      <c r="S16" s="162">
        <v>116.02</v>
      </c>
      <c r="T16" s="139">
        <v>0</v>
      </c>
      <c r="U16" s="162">
        <v>193.82</v>
      </c>
      <c r="V16" s="139">
        <v>0</v>
      </c>
      <c r="W16" s="162">
        <v>114.4</v>
      </c>
      <c r="X16" s="139">
        <v>0</v>
      </c>
      <c r="Y16" s="162">
        <v>190.72</v>
      </c>
      <c r="Z16" s="139">
        <v>0</v>
      </c>
      <c r="AA16" s="162">
        <v>113.37</v>
      </c>
      <c r="AB16" s="139">
        <v>0</v>
      </c>
      <c r="AC16" s="144">
        <f t="shared" si="0"/>
        <v>1560.5100000000002</v>
      </c>
      <c r="AD16" s="150">
        <v>3</v>
      </c>
      <c r="AE16" s="25"/>
    </row>
    <row r="17" spans="1:31">
      <c r="A17" s="102">
        <v>15</v>
      </c>
      <c r="B17" s="292" t="s">
        <v>131</v>
      </c>
      <c r="C17" s="292" t="s">
        <v>106</v>
      </c>
      <c r="D17" s="292" t="s">
        <v>105</v>
      </c>
      <c r="E17" s="292" t="s">
        <v>107</v>
      </c>
      <c r="F17" s="292">
        <v>1798</v>
      </c>
      <c r="G17" s="292">
        <v>3</v>
      </c>
      <c r="H17" s="292">
        <v>32</v>
      </c>
      <c r="I17" s="162">
        <v>202.88</v>
      </c>
      <c r="J17" s="139">
        <v>0</v>
      </c>
      <c r="K17" s="141">
        <v>116.64</v>
      </c>
      <c r="L17" s="139">
        <v>0</v>
      </c>
      <c r="M17" s="162">
        <v>201.2</v>
      </c>
      <c r="N17" s="139">
        <v>0</v>
      </c>
      <c r="O17" s="162">
        <v>119.88</v>
      </c>
      <c r="P17" s="142">
        <v>0</v>
      </c>
      <c r="Q17" s="162">
        <v>195.17</v>
      </c>
      <c r="R17" s="139">
        <v>0</v>
      </c>
      <c r="S17" s="141">
        <v>114.9</v>
      </c>
      <c r="T17" s="139">
        <v>0</v>
      </c>
      <c r="U17" s="162">
        <v>193.28</v>
      </c>
      <c r="V17" s="139">
        <v>0</v>
      </c>
      <c r="W17" s="162">
        <v>115.45</v>
      </c>
      <c r="X17" s="139">
        <v>0</v>
      </c>
      <c r="Y17" s="162">
        <v>192.04</v>
      </c>
      <c r="Z17" s="139">
        <v>0</v>
      </c>
      <c r="AA17" s="139">
        <v>113.85</v>
      </c>
      <c r="AB17" s="139">
        <v>0</v>
      </c>
      <c r="AC17" s="144">
        <f t="shared" si="0"/>
        <v>1565.29</v>
      </c>
      <c r="AD17" s="150">
        <v>2</v>
      </c>
      <c r="AE17" s="25"/>
    </row>
    <row r="18" spans="1:31">
      <c r="A18" s="102">
        <v>16</v>
      </c>
      <c r="B18" s="292" t="s">
        <v>66</v>
      </c>
      <c r="C18" s="292" t="s">
        <v>67</v>
      </c>
      <c r="D18" s="292" t="s">
        <v>65</v>
      </c>
      <c r="E18" s="292" t="s">
        <v>38</v>
      </c>
      <c r="F18" s="292">
        <v>1108</v>
      </c>
      <c r="G18" s="292">
        <v>1</v>
      </c>
      <c r="H18" s="292">
        <v>25</v>
      </c>
      <c r="I18" s="162">
        <v>196.5</v>
      </c>
      <c r="J18" s="139">
        <v>0</v>
      </c>
      <c r="K18" s="141">
        <v>126.55</v>
      </c>
      <c r="L18" s="139">
        <v>0</v>
      </c>
      <c r="M18" s="162">
        <v>198.24</v>
      </c>
      <c r="N18" s="139">
        <v>0</v>
      </c>
      <c r="O18" s="160">
        <v>125.51</v>
      </c>
      <c r="P18" s="164">
        <v>5</v>
      </c>
      <c r="Q18" s="162">
        <v>197.31</v>
      </c>
      <c r="R18" s="139">
        <v>0</v>
      </c>
      <c r="S18" s="160">
        <v>117.12</v>
      </c>
      <c r="T18" s="139">
        <v>0</v>
      </c>
      <c r="U18" s="162">
        <v>195.75</v>
      </c>
      <c r="V18" s="139">
        <v>0</v>
      </c>
      <c r="W18" s="162">
        <v>115.04</v>
      </c>
      <c r="X18" s="139">
        <v>0</v>
      </c>
      <c r="Y18" s="162">
        <v>192.64</v>
      </c>
      <c r="Z18" s="139">
        <v>0</v>
      </c>
      <c r="AA18" s="160">
        <v>116.77</v>
      </c>
      <c r="AB18" s="139">
        <v>0</v>
      </c>
      <c r="AC18" s="144">
        <f t="shared" si="0"/>
        <v>1586.4299999999998</v>
      </c>
      <c r="AD18" s="150">
        <v>1</v>
      </c>
      <c r="AE18" s="25"/>
    </row>
    <row r="19" spans="1:31">
      <c r="A19" s="102">
        <v>17</v>
      </c>
      <c r="B19" s="292" t="s">
        <v>71</v>
      </c>
      <c r="C19" s="292" t="s">
        <v>72</v>
      </c>
      <c r="D19" s="292" t="s">
        <v>65</v>
      </c>
      <c r="E19" s="292" t="s">
        <v>73</v>
      </c>
      <c r="F19" s="292">
        <v>1242</v>
      </c>
      <c r="G19" s="292">
        <v>1</v>
      </c>
      <c r="H19" s="292">
        <v>20</v>
      </c>
      <c r="I19" s="162">
        <v>199.09</v>
      </c>
      <c r="J19" s="139">
        <v>0</v>
      </c>
      <c r="K19" s="162">
        <v>117.4</v>
      </c>
      <c r="L19" s="139">
        <v>0</v>
      </c>
      <c r="M19" s="162">
        <v>201.64</v>
      </c>
      <c r="N19" s="139">
        <v>0</v>
      </c>
      <c r="O19" s="162">
        <v>123.87</v>
      </c>
      <c r="P19" s="139">
        <v>0</v>
      </c>
      <c r="Q19" s="162">
        <v>200.24</v>
      </c>
      <c r="R19" s="139">
        <v>0</v>
      </c>
      <c r="S19" s="162">
        <v>119.05</v>
      </c>
      <c r="T19" s="139">
        <v>0</v>
      </c>
      <c r="U19" s="162">
        <v>196.87</v>
      </c>
      <c r="V19" s="139">
        <v>0</v>
      </c>
      <c r="W19" s="162">
        <v>116.99</v>
      </c>
      <c r="X19" s="139">
        <v>0</v>
      </c>
      <c r="Y19" s="162">
        <v>194.21</v>
      </c>
      <c r="Z19" s="139">
        <v>0</v>
      </c>
      <c r="AA19" s="162">
        <v>119.6</v>
      </c>
      <c r="AB19" s="139">
        <v>0</v>
      </c>
      <c r="AC19" s="144">
        <f t="shared" si="0"/>
        <v>1588.9599999999998</v>
      </c>
      <c r="AD19" s="150"/>
      <c r="AE19" s="24"/>
    </row>
    <row r="20" spans="1:31">
      <c r="A20" s="102">
        <v>18</v>
      </c>
      <c r="B20" s="292" t="s">
        <v>54</v>
      </c>
      <c r="C20" s="292" t="s">
        <v>55</v>
      </c>
      <c r="D20" s="292" t="s">
        <v>56</v>
      </c>
      <c r="E20" s="292" t="s">
        <v>57</v>
      </c>
      <c r="F20" s="292">
        <v>1597</v>
      </c>
      <c r="G20" s="292">
        <v>2</v>
      </c>
      <c r="H20" s="292">
        <v>10</v>
      </c>
      <c r="I20" s="162">
        <v>211.37</v>
      </c>
      <c r="J20" s="139">
        <v>0</v>
      </c>
      <c r="K20" s="141">
        <v>119.53</v>
      </c>
      <c r="L20" s="139">
        <v>0</v>
      </c>
      <c r="M20" s="162">
        <v>201.01</v>
      </c>
      <c r="N20" s="139">
        <v>0</v>
      </c>
      <c r="O20" s="162">
        <v>118.31</v>
      </c>
      <c r="P20" s="139">
        <v>0</v>
      </c>
      <c r="Q20" s="162">
        <v>200.22</v>
      </c>
      <c r="R20" s="139">
        <v>0</v>
      </c>
      <c r="S20" s="162">
        <v>117.91</v>
      </c>
      <c r="T20" s="139">
        <v>0</v>
      </c>
      <c r="U20" s="162">
        <v>198.19</v>
      </c>
      <c r="V20" s="139">
        <v>0</v>
      </c>
      <c r="W20" s="162">
        <v>116.73</v>
      </c>
      <c r="X20" s="139">
        <v>0</v>
      </c>
      <c r="Y20" s="162">
        <v>192.79</v>
      </c>
      <c r="Z20" s="139">
        <v>0</v>
      </c>
      <c r="AA20" s="162">
        <v>113.89</v>
      </c>
      <c r="AB20" s="139">
        <v>0</v>
      </c>
      <c r="AC20" s="144">
        <f t="shared" si="0"/>
        <v>1589.95</v>
      </c>
      <c r="AD20" s="150"/>
      <c r="AE20" s="24"/>
    </row>
    <row r="21" spans="1:31">
      <c r="A21" s="103">
        <v>19</v>
      </c>
      <c r="B21" s="292" t="s">
        <v>48</v>
      </c>
      <c r="C21" s="292"/>
      <c r="D21" s="292" t="s">
        <v>111</v>
      </c>
      <c r="E21" s="292" t="s">
        <v>112</v>
      </c>
      <c r="F21" s="292">
        <v>1998</v>
      </c>
      <c r="G21" s="292">
        <v>3</v>
      </c>
      <c r="H21" s="292">
        <v>39</v>
      </c>
      <c r="I21" s="162">
        <v>198.74</v>
      </c>
      <c r="J21" s="139">
        <v>0</v>
      </c>
      <c r="K21" s="162">
        <v>122.11</v>
      </c>
      <c r="L21" s="139">
        <v>0</v>
      </c>
      <c r="M21" s="162">
        <v>207.04</v>
      </c>
      <c r="N21" s="139">
        <v>0</v>
      </c>
      <c r="O21" s="139">
        <v>122.13</v>
      </c>
      <c r="P21" s="139">
        <v>0</v>
      </c>
      <c r="Q21" s="162">
        <v>197.1</v>
      </c>
      <c r="R21" s="139">
        <v>0</v>
      </c>
      <c r="S21" s="162">
        <v>118.82</v>
      </c>
      <c r="T21" s="139">
        <v>0</v>
      </c>
      <c r="U21" s="162">
        <v>193.73</v>
      </c>
      <c r="V21" s="144">
        <v>5</v>
      </c>
      <c r="W21" s="162">
        <v>125.03</v>
      </c>
      <c r="X21" s="139">
        <v>0</v>
      </c>
      <c r="Y21" s="162">
        <v>188.8</v>
      </c>
      <c r="Z21" s="139">
        <v>0</v>
      </c>
      <c r="AA21" s="162">
        <v>114.57</v>
      </c>
      <c r="AB21" s="139">
        <v>0</v>
      </c>
      <c r="AC21" s="144">
        <f t="shared" si="0"/>
        <v>1593.07</v>
      </c>
      <c r="AD21" s="66"/>
      <c r="AE21" s="25"/>
    </row>
    <row r="22" spans="1:31">
      <c r="A22" s="102">
        <v>20</v>
      </c>
      <c r="B22" s="292" t="s">
        <v>103</v>
      </c>
      <c r="C22" s="292" t="s">
        <v>104</v>
      </c>
      <c r="D22" s="292" t="s">
        <v>105</v>
      </c>
      <c r="E22" s="292" t="s">
        <v>98</v>
      </c>
      <c r="F22" s="292">
        <v>1999</v>
      </c>
      <c r="G22" s="292">
        <v>3</v>
      </c>
      <c r="H22" s="292">
        <v>34</v>
      </c>
      <c r="I22" s="162">
        <v>202.82</v>
      </c>
      <c r="J22" s="139">
        <v>5</v>
      </c>
      <c r="K22" s="139">
        <v>113.18</v>
      </c>
      <c r="L22" s="139">
        <v>0</v>
      </c>
      <c r="M22" s="162">
        <v>206.21</v>
      </c>
      <c r="N22" s="139">
        <v>0</v>
      </c>
      <c r="O22" s="162">
        <v>119.92</v>
      </c>
      <c r="P22" s="142">
        <v>0</v>
      </c>
      <c r="Q22" s="162">
        <v>206.01</v>
      </c>
      <c r="R22" s="139">
        <v>0</v>
      </c>
      <c r="S22" s="144">
        <v>123.98</v>
      </c>
      <c r="T22" s="139">
        <v>0</v>
      </c>
      <c r="U22" s="162">
        <v>200.04</v>
      </c>
      <c r="V22" s="144">
        <v>0</v>
      </c>
      <c r="W22" s="162">
        <v>117.01</v>
      </c>
      <c r="X22" s="139">
        <v>0</v>
      </c>
      <c r="Y22" s="162">
        <v>197.92</v>
      </c>
      <c r="Z22" s="144">
        <v>5</v>
      </c>
      <c r="AA22" s="139">
        <v>116.65</v>
      </c>
      <c r="AB22" s="139">
        <v>0</v>
      </c>
      <c r="AC22" s="144">
        <f t="shared" si="0"/>
        <v>1613.7400000000002</v>
      </c>
      <c r="AD22" s="66"/>
      <c r="AE22" s="25"/>
    </row>
    <row r="23" spans="1:31">
      <c r="A23" s="102">
        <v>21</v>
      </c>
      <c r="B23" s="292" t="s">
        <v>22</v>
      </c>
      <c r="C23" s="292"/>
      <c r="D23" s="292" t="s">
        <v>23</v>
      </c>
      <c r="E23" s="292" t="s">
        <v>24</v>
      </c>
      <c r="F23" s="292">
        <v>2000</v>
      </c>
      <c r="G23" s="292">
        <v>3</v>
      </c>
      <c r="H23" s="292">
        <v>29</v>
      </c>
      <c r="I23" s="162">
        <v>202.57</v>
      </c>
      <c r="J23" s="139">
        <v>0</v>
      </c>
      <c r="K23" s="162">
        <v>121.04</v>
      </c>
      <c r="L23" s="139">
        <v>0</v>
      </c>
      <c r="M23" s="162">
        <v>207.17</v>
      </c>
      <c r="N23" s="139">
        <v>0</v>
      </c>
      <c r="O23" s="162">
        <v>122.17</v>
      </c>
      <c r="P23" s="142">
        <v>0</v>
      </c>
      <c r="Q23" s="139">
        <v>204.62</v>
      </c>
      <c r="R23" s="139">
        <v>0</v>
      </c>
      <c r="S23" s="162">
        <v>120.14</v>
      </c>
      <c r="T23" s="139">
        <v>0</v>
      </c>
      <c r="U23" s="162">
        <v>205.89</v>
      </c>
      <c r="V23" s="144">
        <v>0</v>
      </c>
      <c r="W23" s="162">
        <v>118.94</v>
      </c>
      <c r="X23" s="139">
        <v>0</v>
      </c>
      <c r="Y23" s="162">
        <v>200.23</v>
      </c>
      <c r="Z23" s="139">
        <v>0</v>
      </c>
      <c r="AA23" s="148">
        <v>117.27</v>
      </c>
      <c r="AB23" s="139">
        <v>0</v>
      </c>
      <c r="AC23" s="144">
        <f t="shared" si="0"/>
        <v>1620.04</v>
      </c>
      <c r="AD23" s="80"/>
      <c r="AE23" s="75"/>
    </row>
    <row r="24" spans="1:31">
      <c r="A24" s="102">
        <v>22</v>
      </c>
      <c r="B24" s="292" t="s">
        <v>31</v>
      </c>
      <c r="C24" s="292" t="s">
        <v>32</v>
      </c>
      <c r="D24" s="292" t="s">
        <v>23</v>
      </c>
      <c r="E24" s="292" t="s">
        <v>33</v>
      </c>
      <c r="F24" s="292">
        <v>1991</v>
      </c>
      <c r="G24" s="292">
        <v>3</v>
      </c>
      <c r="H24" s="292">
        <v>6</v>
      </c>
      <c r="I24" s="162">
        <v>214.19</v>
      </c>
      <c r="J24" s="139">
        <v>0</v>
      </c>
      <c r="K24" s="141">
        <v>118.32</v>
      </c>
      <c r="L24" s="139">
        <v>0</v>
      </c>
      <c r="M24" s="162">
        <v>209.72</v>
      </c>
      <c r="N24" s="139">
        <v>0</v>
      </c>
      <c r="O24" s="160">
        <v>117.3</v>
      </c>
      <c r="P24" s="139">
        <v>0</v>
      </c>
      <c r="Q24" s="162">
        <v>208.42</v>
      </c>
      <c r="R24" s="139">
        <v>0</v>
      </c>
      <c r="S24" s="162">
        <v>122.59</v>
      </c>
      <c r="T24" s="139">
        <v>0</v>
      </c>
      <c r="U24" s="162">
        <v>205.16</v>
      </c>
      <c r="V24" s="144">
        <v>0</v>
      </c>
      <c r="W24" s="162">
        <v>119.8</v>
      </c>
      <c r="X24" s="139">
        <v>0</v>
      </c>
      <c r="Y24" s="162">
        <v>197.48</v>
      </c>
      <c r="Z24" s="139">
        <v>0</v>
      </c>
      <c r="AA24" s="139">
        <v>124.94</v>
      </c>
      <c r="AB24" s="139">
        <v>0</v>
      </c>
      <c r="AC24" s="144">
        <f t="shared" si="0"/>
        <v>1637.92</v>
      </c>
      <c r="AD24" s="66"/>
      <c r="AE24" s="25"/>
    </row>
    <row r="25" spans="1:31">
      <c r="A25" s="103">
        <v>23</v>
      </c>
      <c r="B25" s="292" t="s">
        <v>74</v>
      </c>
      <c r="C25" s="292" t="s">
        <v>75</v>
      </c>
      <c r="D25" s="292" t="s">
        <v>65</v>
      </c>
      <c r="E25" s="292" t="s">
        <v>76</v>
      </c>
      <c r="F25" s="292">
        <v>1108</v>
      </c>
      <c r="G25" s="292">
        <v>1</v>
      </c>
      <c r="H25" s="292">
        <v>19</v>
      </c>
      <c r="I25" s="162">
        <v>210.19</v>
      </c>
      <c r="J25" s="139">
        <v>0</v>
      </c>
      <c r="K25" s="139">
        <v>131.19</v>
      </c>
      <c r="L25" s="139">
        <v>0</v>
      </c>
      <c r="M25" s="162">
        <v>211.49</v>
      </c>
      <c r="N25" s="139">
        <v>0</v>
      </c>
      <c r="O25" s="162">
        <v>126.26</v>
      </c>
      <c r="P25" s="139">
        <v>0</v>
      </c>
      <c r="Q25" s="162">
        <v>204.43</v>
      </c>
      <c r="R25" s="139">
        <v>0</v>
      </c>
      <c r="S25" s="160">
        <v>125.6</v>
      </c>
      <c r="T25" s="139">
        <v>0</v>
      </c>
      <c r="U25" s="162">
        <v>197.36</v>
      </c>
      <c r="V25" s="144">
        <v>0</v>
      </c>
      <c r="W25" s="160">
        <v>117.69</v>
      </c>
      <c r="X25" s="139">
        <v>0</v>
      </c>
      <c r="Y25" s="162">
        <v>197.2</v>
      </c>
      <c r="Z25" s="139">
        <v>0</v>
      </c>
      <c r="AA25" s="160">
        <v>119.42</v>
      </c>
      <c r="AB25" s="139">
        <v>0</v>
      </c>
      <c r="AC25" s="144">
        <f t="shared" si="0"/>
        <v>1640.8300000000002</v>
      </c>
      <c r="AD25" s="66"/>
      <c r="AE25" s="25"/>
    </row>
    <row r="26" spans="1:31">
      <c r="A26" s="102">
        <v>24</v>
      </c>
      <c r="B26" s="292" t="s">
        <v>127</v>
      </c>
      <c r="C26" s="292" t="s">
        <v>124</v>
      </c>
      <c r="D26" s="292" t="s">
        <v>23</v>
      </c>
      <c r="E26" s="292" t="s">
        <v>126</v>
      </c>
      <c r="F26" s="292">
        <v>2598</v>
      </c>
      <c r="G26" s="292">
        <v>4</v>
      </c>
      <c r="H26" s="292">
        <v>40</v>
      </c>
      <c r="I26" s="162">
        <v>212</v>
      </c>
      <c r="J26" s="139">
        <v>0</v>
      </c>
      <c r="K26" s="162">
        <v>126.55</v>
      </c>
      <c r="L26" s="139">
        <v>0</v>
      </c>
      <c r="M26" s="162">
        <v>214.07</v>
      </c>
      <c r="N26" s="139">
        <v>0</v>
      </c>
      <c r="O26" s="162">
        <v>121.51</v>
      </c>
      <c r="P26" s="139">
        <v>0</v>
      </c>
      <c r="Q26" s="162">
        <v>209.31</v>
      </c>
      <c r="R26" s="139">
        <v>0</v>
      </c>
      <c r="S26" s="144">
        <v>120.65</v>
      </c>
      <c r="T26" s="139">
        <v>0</v>
      </c>
      <c r="U26" s="162">
        <v>203</v>
      </c>
      <c r="V26" s="144">
        <v>0</v>
      </c>
      <c r="W26" s="162">
        <v>118.61</v>
      </c>
      <c r="X26" s="139">
        <v>0</v>
      </c>
      <c r="Y26" s="162">
        <v>198.7</v>
      </c>
      <c r="Z26" s="139">
        <v>0</v>
      </c>
      <c r="AA26" s="144">
        <v>116.44</v>
      </c>
      <c r="AB26" s="139">
        <v>0</v>
      </c>
      <c r="AC26" s="144">
        <f t="shared" si="0"/>
        <v>1640.8400000000001</v>
      </c>
      <c r="AD26" s="66"/>
      <c r="AE26" s="25"/>
    </row>
    <row r="27" spans="1:31">
      <c r="A27" s="102">
        <v>25</v>
      </c>
      <c r="B27" s="292" t="s">
        <v>78</v>
      </c>
      <c r="C27" s="292" t="s">
        <v>74</v>
      </c>
      <c r="D27" s="292" t="s">
        <v>65</v>
      </c>
      <c r="E27" s="292" t="s">
        <v>53</v>
      </c>
      <c r="F27" s="292">
        <v>2800</v>
      </c>
      <c r="G27" s="292">
        <v>4</v>
      </c>
      <c r="H27" s="292">
        <v>16</v>
      </c>
      <c r="I27" s="162">
        <v>204.41</v>
      </c>
      <c r="J27" s="139">
        <v>10</v>
      </c>
      <c r="K27" s="162">
        <v>129.99</v>
      </c>
      <c r="L27" s="139">
        <v>5</v>
      </c>
      <c r="M27" s="162">
        <v>208.56</v>
      </c>
      <c r="N27" s="139">
        <v>0</v>
      </c>
      <c r="O27" s="162">
        <v>100.97</v>
      </c>
      <c r="P27" s="139">
        <v>0</v>
      </c>
      <c r="Q27" s="162">
        <v>210.9</v>
      </c>
      <c r="R27" s="139">
        <v>0</v>
      </c>
      <c r="S27" s="160">
        <v>127.88</v>
      </c>
      <c r="T27" s="139">
        <v>0</v>
      </c>
      <c r="U27" s="162">
        <v>203.54</v>
      </c>
      <c r="V27" s="144">
        <v>0</v>
      </c>
      <c r="W27" s="162">
        <v>124.14</v>
      </c>
      <c r="X27" s="139">
        <v>0</v>
      </c>
      <c r="Y27" s="162">
        <v>198.05</v>
      </c>
      <c r="Z27" s="139">
        <v>0</v>
      </c>
      <c r="AA27" s="139">
        <v>118.86</v>
      </c>
      <c r="AB27" s="139">
        <v>0</v>
      </c>
      <c r="AC27" s="144">
        <f t="shared" si="0"/>
        <v>1642.3</v>
      </c>
      <c r="AD27" s="66"/>
      <c r="AE27" s="25"/>
    </row>
    <row r="28" spans="1:31">
      <c r="A28" s="102">
        <v>26</v>
      </c>
      <c r="B28" s="292" t="s">
        <v>42</v>
      </c>
      <c r="C28" s="292"/>
      <c r="D28" s="292" t="s">
        <v>23</v>
      </c>
      <c r="E28" s="292" t="s">
        <v>43</v>
      </c>
      <c r="F28" s="292">
        <v>1294</v>
      </c>
      <c r="G28" s="292">
        <v>1</v>
      </c>
      <c r="H28" s="292">
        <v>9</v>
      </c>
      <c r="I28" s="162">
        <v>207.16</v>
      </c>
      <c r="J28" s="139">
        <v>0</v>
      </c>
      <c r="K28" s="162">
        <v>121.22</v>
      </c>
      <c r="L28" s="139">
        <v>0</v>
      </c>
      <c r="M28" s="162">
        <v>205.7</v>
      </c>
      <c r="N28" s="139">
        <v>0</v>
      </c>
      <c r="O28" s="162">
        <v>123.72</v>
      </c>
      <c r="P28" s="139">
        <v>0</v>
      </c>
      <c r="Q28" s="162">
        <v>214.92</v>
      </c>
      <c r="R28" s="139">
        <v>0</v>
      </c>
      <c r="S28" s="162">
        <v>123.07</v>
      </c>
      <c r="T28" s="139">
        <v>0</v>
      </c>
      <c r="U28" s="162">
        <v>205.14</v>
      </c>
      <c r="V28" s="144">
        <v>0</v>
      </c>
      <c r="W28" s="162">
        <v>122.4</v>
      </c>
      <c r="X28" s="139">
        <v>0</v>
      </c>
      <c r="Y28" s="162">
        <v>201.67</v>
      </c>
      <c r="Z28" s="139">
        <v>0</v>
      </c>
      <c r="AA28" s="162">
        <v>118.26</v>
      </c>
      <c r="AB28" s="139">
        <v>0</v>
      </c>
      <c r="AC28" s="144">
        <f t="shared" si="0"/>
        <v>1643.26</v>
      </c>
      <c r="AD28" s="66"/>
      <c r="AE28" s="25"/>
    </row>
    <row r="29" spans="1:31">
      <c r="A29" s="103">
        <v>27</v>
      </c>
      <c r="B29" s="292" t="s">
        <v>39</v>
      </c>
      <c r="C29" s="292" t="s">
        <v>40</v>
      </c>
      <c r="D29" s="292" t="s">
        <v>23</v>
      </c>
      <c r="E29" s="292" t="s">
        <v>41</v>
      </c>
      <c r="F29" s="292">
        <v>1389</v>
      </c>
      <c r="G29" s="292">
        <v>1</v>
      </c>
      <c r="H29" s="292">
        <v>24</v>
      </c>
      <c r="I29" s="162">
        <v>215.31</v>
      </c>
      <c r="J29" s="139">
        <v>0</v>
      </c>
      <c r="K29" s="162">
        <v>129.66999999999999</v>
      </c>
      <c r="L29" s="139">
        <v>0</v>
      </c>
      <c r="M29" s="162">
        <v>213.38</v>
      </c>
      <c r="N29" s="139">
        <v>0</v>
      </c>
      <c r="O29" s="162">
        <v>127.53</v>
      </c>
      <c r="P29" s="139">
        <v>0</v>
      </c>
      <c r="Q29" s="162">
        <v>213.52</v>
      </c>
      <c r="R29" s="139">
        <v>0</v>
      </c>
      <c r="S29" s="160">
        <v>126.92</v>
      </c>
      <c r="T29" s="139">
        <v>0</v>
      </c>
      <c r="U29" s="162">
        <v>209.34</v>
      </c>
      <c r="V29" s="144">
        <v>0</v>
      </c>
      <c r="W29" s="162">
        <v>123.21</v>
      </c>
      <c r="X29" s="139">
        <v>0</v>
      </c>
      <c r="Y29" s="162">
        <v>208.13</v>
      </c>
      <c r="Z29" s="139">
        <v>0</v>
      </c>
      <c r="AA29" s="139">
        <v>123.01</v>
      </c>
      <c r="AB29" s="139">
        <v>0</v>
      </c>
      <c r="AC29" s="144">
        <f t="shared" si="0"/>
        <v>1690.0199999999998</v>
      </c>
      <c r="AD29" s="67"/>
      <c r="AE29" s="24"/>
    </row>
    <row r="30" spans="1:31">
      <c r="A30" s="102">
        <v>28</v>
      </c>
      <c r="B30" s="294" t="s">
        <v>93</v>
      </c>
      <c r="C30" s="292" t="s">
        <v>94</v>
      </c>
      <c r="D30" s="294" t="s">
        <v>120</v>
      </c>
      <c r="E30" s="294" t="s">
        <v>95</v>
      </c>
      <c r="F30" s="292">
        <v>1998</v>
      </c>
      <c r="G30" s="292">
        <v>3</v>
      </c>
      <c r="H30" s="292">
        <v>22</v>
      </c>
      <c r="I30" s="162">
        <v>199.15</v>
      </c>
      <c r="J30" s="139">
        <v>0</v>
      </c>
      <c r="K30" s="162">
        <v>122.12</v>
      </c>
      <c r="L30" s="139">
        <v>0</v>
      </c>
      <c r="M30" s="162">
        <v>200.19</v>
      </c>
      <c r="N30" s="139">
        <v>0</v>
      </c>
      <c r="O30" s="162">
        <v>117.28</v>
      </c>
      <c r="P30" s="139">
        <v>0</v>
      </c>
      <c r="Q30" s="162">
        <v>195.34</v>
      </c>
      <c r="R30" s="139">
        <v>0</v>
      </c>
      <c r="S30" s="162">
        <v>115.7</v>
      </c>
      <c r="T30" s="139">
        <v>0</v>
      </c>
      <c r="U30" s="162">
        <v>192.77</v>
      </c>
      <c r="V30" s="144">
        <v>0</v>
      </c>
      <c r="W30" s="162">
        <v>113.84</v>
      </c>
      <c r="X30" s="139">
        <v>0</v>
      </c>
      <c r="Y30" s="139">
        <v>273.04000000000002</v>
      </c>
      <c r="Z30" s="139">
        <v>0</v>
      </c>
      <c r="AA30" s="139">
        <v>164.07</v>
      </c>
      <c r="AB30" s="139">
        <v>0</v>
      </c>
      <c r="AC30" s="144">
        <f t="shared" si="0"/>
        <v>1693.5</v>
      </c>
      <c r="AD30" s="66"/>
      <c r="AE30" s="25"/>
    </row>
    <row r="31" spans="1:31">
      <c r="A31" s="102">
        <v>29</v>
      </c>
      <c r="B31" s="292" t="s">
        <v>34</v>
      </c>
      <c r="C31" s="292" t="s">
        <v>35</v>
      </c>
      <c r="D31" s="292" t="s">
        <v>23</v>
      </c>
      <c r="E31" s="292" t="s">
        <v>36</v>
      </c>
      <c r="F31" s="292">
        <v>1600</v>
      </c>
      <c r="G31" s="292">
        <v>2</v>
      </c>
      <c r="H31" s="292">
        <v>23</v>
      </c>
      <c r="I31" s="162">
        <v>219.19</v>
      </c>
      <c r="J31" s="139">
        <v>0</v>
      </c>
      <c r="K31" s="162">
        <v>127.11</v>
      </c>
      <c r="L31" s="139">
        <v>0</v>
      </c>
      <c r="M31" s="162">
        <v>219.05</v>
      </c>
      <c r="N31" s="139">
        <v>0</v>
      </c>
      <c r="O31" s="141">
        <v>126.78</v>
      </c>
      <c r="P31" s="139">
        <v>0</v>
      </c>
      <c r="Q31" s="162">
        <v>217.42</v>
      </c>
      <c r="R31" s="139">
        <v>0</v>
      </c>
      <c r="S31" s="162">
        <v>126.66</v>
      </c>
      <c r="T31" s="139">
        <v>0</v>
      </c>
      <c r="U31" s="162">
        <v>213.38</v>
      </c>
      <c r="V31" s="144">
        <v>0</v>
      </c>
      <c r="W31" s="162">
        <v>123.24</v>
      </c>
      <c r="X31" s="139">
        <v>0</v>
      </c>
      <c r="Y31" s="162">
        <v>209.61</v>
      </c>
      <c r="Z31" s="139">
        <v>0</v>
      </c>
      <c r="AA31" s="162">
        <v>121.06</v>
      </c>
      <c r="AB31" s="139">
        <v>0</v>
      </c>
      <c r="AC31" s="144">
        <f t="shared" si="0"/>
        <v>1703.5</v>
      </c>
      <c r="AD31" s="68"/>
      <c r="AE31" s="27"/>
    </row>
    <row r="32" spans="1:31">
      <c r="A32" s="102">
        <v>30</v>
      </c>
      <c r="B32" s="292" t="s">
        <v>86</v>
      </c>
      <c r="C32" s="292" t="s">
        <v>87</v>
      </c>
      <c r="D32" s="292"/>
      <c r="E32" s="292" t="s">
        <v>88</v>
      </c>
      <c r="F32" s="292">
        <v>3600</v>
      </c>
      <c r="G32" s="292">
        <v>4</v>
      </c>
      <c r="H32" s="292">
        <v>18</v>
      </c>
      <c r="I32" s="162">
        <v>206.27</v>
      </c>
      <c r="J32" s="139">
        <v>0</v>
      </c>
      <c r="K32" s="162">
        <v>121.13</v>
      </c>
      <c r="L32" s="139">
        <v>0</v>
      </c>
      <c r="M32" s="162">
        <v>197.88</v>
      </c>
      <c r="N32" s="139">
        <v>0</v>
      </c>
      <c r="O32" s="162">
        <v>115.17</v>
      </c>
      <c r="P32" s="139">
        <v>0</v>
      </c>
      <c r="Q32" s="162">
        <v>196.9</v>
      </c>
      <c r="R32" s="139">
        <v>0</v>
      </c>
      <c r="S32" s="162">
        <v>114.83</v>
      </c>
      <c r="T32" s="139">
        <v>0</v>
      </c>
      <c r="U32" s="162">
        <v>248.37</v>
      </c>
      <c r="V32" s="144">
        <v>0</v>
      </c>
      <c r="W32" s="162">
        <v>116.66</v>
      </c>
      <c r="X32" s="139">
        <v>0</v>
      </c>
      <c r="Y32" s="160">
        <v>245.79</v>
      </c>
      <c r="Z32" s="139">
        <v>0</v>
      </c>
      <c r="AA32" s="160">
        <v>147.99</v>
      </c>
      <c r="AB32" s="139">
        <v>0</v>
      </c>
      <c r="AC32" s="144">
        <f t="shared" si="0"/>
        <v>1710.99</v>
      </c>
      <c r="AD32" s="66"/>
      <c r="AE32" s="25"/>
    </row>
    <row r="33" spans="1:31">
      <c r="A33" s="103">
        <v>31</v>
      </c>
      <c r="B33" s="294" t="s">
        <v>81</v>
      </c>
      <c r="C33" s="292"/>
      <c r="D33" s="292" t="s">
        <v>119</v>
      </c>
      <c r="E33" s="292" t="s">
        <v>83</v>
      </c>
      <c r="F33" s="292">
        <v>1999</v>
      </c>
      <c r="G33" s="292">
        <v>3</v>
      </c>
      <c r="H33" s="292">
        <v>27</v>
      </c>
      <c r="I33" s="162">
        <v>208.94</v>
      </c>
      <c r="J33" s="139">
        <v>0</v>
      </c>
      <c r="K33" s="162">
        <v>122.06</v>
      </c>
      <c r="L33" s="139">
        <v>0</v>
      </c>
      <c r="M33" s="143">
        <v>282.55</v>
      </c>
      <c r="N33" s="139">
        <v>0</v>
      </c>
      <c r="O33" s="162">
        <v>124.49</v>
      </c>
      <c r="P33" s="142">
        <v>0</v>
      </c>
      <c r="Q33" s="162">
        <v>210.08</v>
      </c>
      <c r="R33" s="139">
        <v>0</v>
      </c>
      <c r="S33" s="162">
        <v>122.04</v>
      </c>
      <c r="T33" s="139">
        <v>0</v>
      </c>
      <c r="U33" s="162">
        <v>206.22</v>
      </c>
      <c r="V33" s="144">
        <v>0</v>
      </c>
      <c r="W33" s="162">
        <v>120.98</v>
      </c>
      <c r="X33" s="139">
        <v>0</v>
      </c>
      <c r="Y33" s="162">
        <v>200.59</v>
      </c>
      <c r="Z33" s="139">
        <v>0</v>
      </c>
      <c r="AA33" s="139">
        <v>118.1</v>
      </c>
      <c r="AB33" s="139">
        <v>0</v>
      </c>
      <c r="AC33" s="144">
        <f t="shared" si="0"/>
        <v>1716.05</v>
      </c>
      <c r="AD33" s="66"/>
      <c r="AE33" s="25"/>
    </row>
    <row r="34" spans="1:31">
      <c r="A34" s="102">
        <v>32</v>
      </c>
      <c r="B34" s="292" t="s">
        <v>75</v>
      </c>
      <c r="C34" s="292" t="s">
        <v>74</v>
      </c>
      <c r="D34" s="292" t="s">
        <v>65</v>
      </c>
      <c r="E34" s="292" t="s">
        <v>76</v>
      </c>
      <c r="F34" s="292">
        <v>1108</v>
      </c>
      <c r="G34" s="292">
        <v>1</v>
      </c>
      <c r="H34" s="292">
        <v>2</v>
      </c>
      <c r="I34" s="162">
        <v>219.6</v>
      </c>
      <c r="J34" s="139">
        <v>0</v>
      </c>
      <c r="K34" s="139">
        <v>127.27</v>
      </c>
      <c r="L34" s="139">
        <v>0</v>
      </c>
      <c r="M34" s="162">
        <v>221.41</v>
      </c>
      <c r="N34" s="139">
        <v>0</v>
      </c>
      <c r="O34" s="160">
        <v>127.95</v>
      </c>
      <c r="P34" s="139">
        <v>0</v>
      </c>
      <c r="Q34" s="162">
        <v>242.04</v>
      </c>
      <c r="R34" s="139">
        <v>0</v>
      </c>
      <c r="S34" s="160">
        <v>125.93</v>
      </c>
      <c r="T34" s="139">
        <v>0</v>
      </c>
      <c r="U34" s="162">
        <v>209.27</v>
      </c>
      <c r="V34" s="144">
        <v>0</v>
      </c>
      <c r="W34" s="139">
        <v>121.64</v>
      </c>
      <c r="X34" s="139">
        <v>0</v>
      </c>
      <c r="Y34" s="162">
        <v>206.81</v>
      </c>
      <c r="Z34" s="139">
        <v>0</v>
      </c>
      <c r="AA34" s="139">
        <v>119.86</v>
      </c>
      <c r="AB34" s="139">
        <v>0</v>
      </c>
      <c r="AC34" s="144">
        <f t="shared" si="0"/>
        <v>1721.78</v>
      </c>
      <c r="AD34" s="66"/>
      <c r="AE34" s="25"/>
    </row>
    <row r="35" spans="1:31">
      <c r="A35" s="102">
        <v>33</v>
      </c>
      <c r="B35" s="292" t="s">
        <v>77</v>
      </c>
      <c r="C35" s="292" t="s">
        <v>74</v>
      </c>
      <c r="D35" s="292" t="s">
        <v>65</v>
      </c>
      <c r="E35" s="292" t="s">
        <v>76</v>
      </c>
      <c r="F35" s="292">
        <v>1100</v>
      </c>
      <c r="G35" s="292">
        <v>1</v>
      </c>
      <c r="H35" s="292">
        <v>17</v>
      </c>
      <c r="I35" s="162">
        <v>211.47</v>
      </c>
      <c r="J35" s="139">
        <v>0</v>
      </c>
      <c r="K35" s="162">
        <v>125.37</v>
      </c>
      <c r="L35" s="139">
        <v>0</v>
      </c>
      <c r="M35" s="162">
        <v>184.17</v>
      </c>
      <c r="N35" s="139">
        <v>0</v>
      </c>
      <c r="O35" s="162">
        <v>126.42</v>
      </c>
      <c r="P35" s="139">
        <v>0</v>
      </c>
      <c r="Q35" s="162">
        <v>211.29</v>
      </c>
      <c r="R35" s="139">
        <v>5</v>
      </c>
      <c r="S35" s="160">
        <v>124.95</v>
      </c>
      <c r="T35" s="139">
        <v>0</v>
      </c>
      <c r="U35" s="162">
        <v>297.72000000000003</v>
      </c>
      <c r="V35" s="144">
        <v>0</v>
      </c>
      <c r="W35" s="162">
        <v>124</v>
      </c>
      <c r="X35" s="139">
        <v>0</v>
      </c>
      <c r="Y35" s="162">
        <v>204.29</v>
      </c>
      <c r="Z35" s="139">
        <v>0</v>
      </c>
      <c r="AA35" s="139">
        <v>122.62</v>
      </c>
      <c r="AB35" s="139">
        <v>0</v>
      </c>
      <c r="AC35" s="144">
        <f t="shared" si="0"/>
        <v>1737.2999999999997</v>
      </c>
      <c r="AD35" s="66"/>
      <c r="AE35" s="25"/>
    </row>
    <row r="36" spans="1:31">
      <c r="A36" s="102">
        <v>34</v>
      </c>
      <c r="B36" s="292" t="s">
        <v>89</v>
      </c>
      <c r="C36" s="292"/>
      <c r="D36" s="292" t="s">
        <v>90</v>
      </c>
      <c r="E36" s="292" t="s">
        <v>91</v>
      </c>
      <c r="F36" s="292">
        <v>1991</v>
      </c>
      <c r="G36" s="292">
        <v>3</v>
      </c>
      <c r="H36" s="292">
        <v>21</v>
      </c>
      <c r="I36" s="162">
        <v>220.65</v>
      </c>
      <c r="J36" s="139">
        <v>0</v>
      </c>
      <c r="K36" s="162">
        <v>137.68</v>
      </c>
      <c r="L36" s="139">
        <v>0</v>
      </c>
      <c r="M36" s="162">
        <v>223.75</v>
      </c>
      <c r="N36" s="139">
        <v>0</v>
      </c>
      <c r="O36" s="162">
        <v>133.07</v>
      </c>
      <c r="P36" s="139">
        <v>0</v>
      </c>
      <c r="Q36" s="162">
        <v>228.55</v>
      </c>
      <c r="R36" s="141">
        <v>0</v>
      </c>
      <c r="S36" s="162">
        <v>133.82</v>
      </c>
      <c r="T36" s="139">
        <v>0</v>
      </c>
      <c r="U36" s="162">
        <v>224.38</v>
      </c>
      <c r="V36" s="144">
        <v>0</v>
      </c>
      <c r="W36" s="162">
        <v>129.19</v>
      </c>
      <c r="X36" s="139">
        <v>0</v>
      </c>
      <c r="Y36" s="162">
        <v>209.8</v>
      </c>
      <c r="Z36" s="139">
        <v>0</v>
      </c>
      <c r="AA36" s="139">
        <v>124.89</v>
      </c>
      <c r="AB36" s="139">
        <v>0</v>
      </c>
      <c r="AC36" s="144">
        <f t="shared" si="0"/>
        <v>1765.7800000000002</v>
      </c>
      <c r="AD36" s="66"/>
      <c r="AE36" s="25"/>
    </row>
    <row r="37" spans="1:31">
      <c r="A37" s="102">
        <v>35</v>
      </c>
      <c r="B37" s="292" t="s">
        <v>68</v>
      </c>
      <c r="C37" s="292" t="s">
        <v>69</v>
      </c>
      <c r="D37" s="292" t="s">
        <v>23</v>
      </c>
      <c r="E37" s="292" t="s">
        <v>70</v>
      </c>
      <c r="F37" s="292">
        <v>1598</v>
      </c>
      <c r="G37" s="292">
        <v>2</v>
      </c>
      <c r="H37" s="292">
        <v>11</v>
      </c>
      <c r="I37" s="161" t="s">
        <v>129</v>
      </c>
      <c r="J37" s="161" t="s">
        <v>129</v>
      </c>
      <c r="K37" s="161" t="s">
        <v>129</v>
      </c>
      <c r="L37" s="161" t="s">
        <v>129</v>
      </c>
      <c r="M37" s="161" t="s">
        <v>129</v>
      </c>
      <c r="N37" s="161" t="s">
        <v>129</v>
      </c>
      <c r="O37" s="161" t="s">
        <v>129</v>
      </c>
      <c r="P37" s="161" t="s">
        <v>129</v>
      </c>
      <c r="Q37" s="161" t="s">
        <v>129</v>
      </c>
      <c r="R37" s="161" t="s">
        <v>129</v>
      </c>
      <c r="S37" s="161" t="s">
        <v>129</v>
      </c>
      <c r="T37" s="161" t="s">
        <v>129</v>
      </c>
      <c r="U37" s="161" t="s">
        <v>129</v>
      </c>
      <c r="V37" s="161" t="s">
        <v>129</v>
      </c>
      <c r="W37" s="161" t="s">
        <v>129</v>
      </c>
      <c r="X37" s="161" t="s">
        <v>129</v>
      </c>
      <c r="Y37" s="161" t="s">
        <v>129</v>
      </c>
      <c r="Z37" s="161" t="s">
        <v>129</v>
      </c>
      <c r="AA37" s="161" t="s">
        <v>129</v>
      </c>
      <c r="AB37" s="161" t="s">
        <v>129</v>
      </c>
      <c r="AC37" s="160" t="s">
        <v>129</v>
      </c>
      <c r="AD37" s="28"/>
      <c r="AE37" s="28"/>
    </row>
    <row r="38" spans="1:31">
      <c r="A38" s="103">
        <v>36</v>
      </c>
      <c r="B38" s="292" t="s">
        <v>96</v>
      </c>
      <c r="C38" s="292" t="s">
        <v>97</v>
      </c>
      <c r="D38" s="292"/>
      <c r="E38" s="292" t="s">
        <v>98</v>
      </c>
      <c r="F38" s="292">
        <v>1997</v>
      </c>
      <c r="G38" s="292">
        <v>3</v>
      </c>
      <c r="H38" s="292">
        <v>38</v>
      </c>
      <c r="I38" s="159">
        <v>198.8</v>
      </c>
      <c r="J38" s="139">
        <v>0</v>
      </c>
      <c r="K38" s="102">
        <v>119.41</v>
      </c>
      <c r="L38" s="139">
        <v>0</v>
      </c>
      <c r="M38" s="149">
        <v>282.55</v>
      </c>
      <c r="N38" s="139">
        <v>0</v>
      </c>
      <c r="O38" s="102" t="s">
        <v>130</v>
      </c>
      <c r="P38" s="102" t="s">
        <v>130</v>
      </c>
      <c r="Q38" s="102" t="s">
        <v>130</v>
      </c>
      <c r="R38" s="102" t="s">
        <v>130</v>
      </c>
      <c r="S38" s="102" t="s">
        <v>130</v>
      </c>
      <c r="T38" s="102" t="s">
        <v>130</v>
      </c>
      <c r="U38" s="102" t="s">
        <v>130</v>
      </c>
      <c r="V38" s="102" t="s">
        <v>130</v>
      </c>
      <c r="W38" s="102" t="s">
        <v>130</v>
      </c>
      <c r="X38" s="102" t="s">
        <v>130</v>
      </c>
      <c r="Y38" s="102" t="s">
        <v>130</v>
      </c>
      <c r="Z38" s="102" t="s">
        <v>130</v>
      </c>
      <c r="AA38" s="102" t="s">
        <v>130</v>
      </c>
      <c r="AB38" s="102" t="s">
        <v>130</v>
      </c>
      <c r="AC38" s="139" t="s">
        <v>130</v>
      </c>
      <c r="AD38" s="28"/>
      <c r="AE38" s="28"/>
    </row>
    <row r="39" spans="1:31">
      <c r="A39" s="132"/>
      <c r="B39" s="132"/>
      <c r="C39" s="132"/>
      <c r="D39" s="132"/>
      <c r="E39" s="132"/>
      <c r="F39" s="132"/>
      <c r="G39" s="132"/>
      <c r="H39" s="155"/>
      <c r="I39" s="132"/>
      <c r="J39" s="135"/>
      <c r="K39" s="132"/>
      <c r="L39" s="136"/>
      <c r="M39" s="137"/>
      <c r="N39" s="138"/>
      <c r="O39" s="137"/>
      <c r="P39" s="138"/>
      <c r="Q39" s="137"/>
      <c r="R39" s="138"/>
      <c r="S39" s="137"/>
      <c r="T39" s="138"/>
      <c r="U39" s="147"/>
      <c r="V39" s="138"/>
      <c r="W39" s="147"/>
      <c r="X39" s="138"/>
      <c r="Y39" s="137"/>
      <c r="Z39" s="138"/>
      <c r="AA39" s="137"/>
      <c r="AB39" s="138"/>
      <c r="AC39" s="137">
        <f>SUM(I39:AB39)</f>
        <v>0</v>
      </c>
      <c r="AD39" s="28"/>
      <c r="AE39" s="28"/>
    </row>
    <row r="40" spans="1:31">
      <c r="A40" s="40"/>
      <c r="B40" s="40"/>
      <c r="C40" s="40"/>
      <c r="D40" s="40"/>
      <c r="E40" s="40"/>
      <c r="F40" s="40"/>
      <c r="G40" s="40"/>
      <c r="H40" s="70"/>
      <c r="I40" s="40"/>
      <c r="J40" s="73"/>
      <c r="K40" s="52"/>
      <c r="L40" s="76"/>
      <c r="M40" s="52"/>
      <c r="N40" s="78"/>
      <c r="O40" s="52"/>
      <c r="P40" s="78"/>
      <c r="Q40" s="52"/>
      <c r="R40" s="78"/>
      <c r="S40" s="52"/>
      <c r="T40" s="78"/>
      <c r="U40" s="84"/>
      <c r="V40" s="78"/>
      <c r="W40" s="84"/>
      <c r="X40" s="78"/>
      <c r="Y40" s="52"/>
      <c r="Z40" s="78"/>
      <c r="AA40" s="52"/>
      <c r="AB40" s="78"/>
      <c r="AC40" s="52">
        <f>SUM(I40:AB40)</f>
        <v>0</v>
      </c>
      <c r="AD40" s="28"/>
      <c r="AE40" s="28"/>
    </row>
    <row r="41" spans="1:31">
      <c r="A41" s="40"/>
      <c r="B41" s="40"/>
      <c r="C41" s="40"/>
      <c r="D41" s="40"/>
      <c r="E41" s="40"/>
      <c r="F41" s="40"/>
      <c r="G41" s="40"/>
      <c r="H41" s="70"/>
      <c r="I41" s="52"/>
      <c r="J41" s="72"/>
      <c r="K41" s="52"/>
      <c r="L41" s="76"/>
      <c r="M41" s="52"/>
      <c r="N41" s="78"/>
      <c r="O41" s="52"/>
      <c r="P41" s="78"/>
      <c r="Q41" s="52"/>
      <c r="R41" s="78"/>
      <c r="S41" s="52"/>
      <c r="T41" s="78"/>
      <c r="U41" s="84"/>
      <c r="V41" s="78"/>
      <c r="W41" s="84"/>
      <c r="X41" s="78"/>
      <c r="Y41" s="52"/>
      <c r="Z41" s="78"/>
      <c r="AA41" s="52"/>
      <c r="AB41" s="78"/>
      <c r="AC41" s="52">
        <f>SUM(I41:AB41)</f>
        <v>0</v>
      </c>
      <c r="AD41" s="28"/>
      <c r="AE41" s="28"/>
    </row>
    <row r="42" spans="1:31">
      <c r="A42" s="40"/>
      <c r="B42" s="40"/>
      <c r="C42" s="40"/>
      <c r="D42" s="40"/>
      <c r="E42" s="40"/>
      <c r="F42" s="40"/>
      <c r="G42" s="40"/>
      <c r="H42" s="70"/>
      <c r="I42" s="40"/>
      <c r="J42" s="73"/>
      <c r="K42" s="52"/>
      <c r="L42" s="76"/>
      <c r="M42" s="52"/>
      <c r="N42" s="78"/>
      <c r="O42" s="52"/>
      <c r="P42" s="78"/>
      <c r="Q42" s="52"/>
      <c r="R42" s="78"/>
      <c r="S42" s="52"/>
      <c r="T42" s="78"/>
      <c r="U42" s="84"/>
      <c r="V42" s="78"/>
      <c r="W42" s="84"/>
      <c r="X42" s="78"/>
      <c r="Y42" s="52"/>
      <c r="Z42" s="78"/>
      <c r="AA42" s="52"/>
      <c r="AB42" s="78"/>
      <c r="AC42" s="52">
        <f>SUM(I42:AB42)</f>
        <v>0</v>
      </c>
      <c r="AD42" s="28"/>
      <c r="AE42" s="28"/>
    </row>
    <row r="43" spans="1:31">
      <c r="A43" s="40"/>
      <c r="B43" s="40"/>
      <c r="C43" s="40"/>
      <c r="D43" s="40"/>
      <c r="E43" s="40"/>
      <c r="F43" s="40"/>
      <c r="G43" s="40"/>
      <c r="H43" s="70"/>
      <c r="I43" s="52"/>
      <c r="J43" s="72"/>
      <c r="K43" s="52"/>
      <c r="L43" s="76"/>
      <c r="M43" s="52"/>
      <c r="N43" s="78"/>
      <c r="O43" s="52"/>
      <c r="P43" s="78"/>
      <c r="Q43" s="52"/>
      <c r="R43" s="78"/>
      <c r="S43" s="52"/>
      <c r="T43" s="78"/>
      <c r="U43" s="84"/>
      <c r="V43" s="78"/>
      <c r="W43" s="84"/>
      <c r="X43" s="78"/>
      <c r="Y43" s="52"/>
      <c r="Z43" s="78"/>
      <c r="AA43" s="52"/>
      <c r="AB43" s="78"/>
      <c r="AC43" s="52">
        <f>SUM(I43:AB43)</f>
        <v>0</v>
      </c>
      <c r="AD43" s="26"/>
      <c r="AE43" s="26"/>
    </row>
  </sheetData>
  <autoFilter ref="B2:AC43">
    <filterColumn colId="1"/>
    <filterColumn colId="2"/>
    <filterColumn colId="4"/>
    <filterColumn colId="5"/>
    <filterColumn colId="6"/>
    <filterColumn colId="8"/>
    <filterColumn colId="10"/>
    <filterColumn colId="12"/>
    <filterColumn colId="14"/>
    <filterColumn colId="16"/>
    <filterColumn colId="18"/>
    <filterColumn colId="20"/>
    <filterColumn colId="21"/>
    <filterColumn colId="22"/>
    <filterColumn colId="23"/>
    <filterColumn colId="24"/>
    <filterColumn colId="26"/>
    <sortState ref="B3:AE44">
      <sortCondition ref="AC3:AC44"/>
    </sortState>
  </autoFilter>
  <sortState ref="B3:AC38">
    <sortCondition ref="AC3:AC38"/>
  </sortState>
  <mergeCells count="3">
    <mergeCell ref="I1:O1"/>
    <mergeCell ref="Q1:AA1"/>
    <mergeCell ref="A1:E1"/>
  </mergeCells>
  <pageMargins left="0.23622047244094491" right="0.23622047244094491" top="0.55118110236220474" bottom="0.55118110236220474" header="0.31496062992125984" footer="0.31496062992125984"/>
  <pageSetup paperSize="9" scale="78" fitToWidth="2" orientation="landscape" verticalDpi="300" r:id="rId1"/>
  <headerFooter>
    <oddHeader>&amp;L&amp;A&amp;Cgodzina wywieszenia:&amp;RKierownik Komisji Obliczeń
Bartłomiej Kozłowski</oddHeader>
  </headerFooter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13</vt:i4>
      </vt:variant>
    </vt:vector>
  </HeadingPairs>
  <TitlesOfParts>
    <vt:vector size="28" baseType="lpstr">
      <vt:lpstr>Lista startowa</vt:lpstr>
      <vt:lpstr>Klasa 1</vt:lpstr>
      <vt:lpstr>Klasa 2</vt:lpstr>
      <vt:lpstr>Klasa 3</vt:lpstr>
      <vt:lpstr>Klasa 4</vt:lpstr>
      <vt:lpstr>FIAT</vt:lpstr>
      <vt:lpstr>BMW</vt:lpstr>
      <vt:lpstr>Generalka</vt:lpstr>
      <vt:lpstr>Arkusz1</vt:lpstr>
      <vt:lpstr>lista start- ASY</vt:lpstr>
      <vt:lpstr>ASY- G</vt:lpstr>
      <vt:lpstr>ASY- 1</vt:lpstr>
      <vt:lpstr>ASY-2</vt:lpstr>
      <vt:lpstr>ASY- 3</vt:lpstr>
      <vt:lpstr>ASY-4</vt:lpstr>
      <vt:lpstr>'ASY- 1'!Obszar_wydruku</vt:lpstr>
      <vt:lpstr>'ASY- 3'!Obszar_wydruku</vt:lpstr>
      <vt:lpstr>'ASY- G'!Obszar_wydruku</vt:lpstr>
      <vt:lpstr>'ASY-2'!Obszar_wydruku</vt:lpstr>
      <vt:lpstr>'ASY-4'!Obszar_wydruku</vt:lpstr>
      <vt:lpstr>BMW!Obszar_wydruku</vt:lpstr>
      <vt:lpstr>FIAT!Obszar_wydruku</vt:lpstr>
      <vt:lpstr>'Klasa 1'!Obszar_wydruku</vt:lpstr>
      <vt:lpstr>'Klasa 2'!Obszar_wydruku</vt:lpstr>
      <vt:lpstr>'Klasa 3'!Obszar_wydruku</vt:lpstr>
      <vt:lpstr>'Klasa 4'!Obszar_wydruku</vt:lpstr>
      <vt:lpstr>'lista start- ASY'!Obszar_wydruku</vt:lpstr>
      <vt:lpstr>'Lista startowa'!Obszar_wydruku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2014-12-15T10:53:39Z</dcterms:modified>
</cp:coreProperties>
</file>